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activeTab="0"/>
  </bookViews>
  <sheets>
    <sheet name="Nomina fija 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<sst xmlns="http://schemas.openxmlformats.org/spreadsheetml/2006/main" count="2752" uniqueCount="698">
  <si>
    <t>AFP</t>
  </si>
  <si>
    <t>ISR</t>
  </si>
  <si>
    <t>SFS</t>
  </si>
  <si>
    <t>DIRECCION GENERAL DE PASAPORTES</t>
  </si>
  <si>
    <t>CARLOS RAFAEL MESA CARTAGENA</t>
  </si>
  <si>
    <t>ENCARGADO (A)</t>
  </si>
  <si>
    <t>MARGARITA ESTELA GONZALEZ TEJADA</t>
  </si>
  <si>
    <t>AUXILIAR</t>
  </si>
  <si>
    <t>PASCUAL VIRGILIO FELIZ FELIZ</t>
  </si>
  <si>
    <t>INSPECTOR (A)</t>
  </si>
  <si>
    <t>DIRECTOR (A)</t>
  </si>
  <si>
    <t>CARLOS ORTIZ SEVERINO</t>
  </si>
  <si>
    <t>SUBDIRECTOR (A) GENERAL</t>
  </si>
  <si>
    <t>ANA HILDA NOVAS RIVAS DE PEREZ</t>
  </si>
  <si>
    <t>MIRIAM MARGARITA SEGARRA FLORENTINO</t>
  </si>
  <si>
    <t>OTONIEL REYES VENTURA</t>
  </si>
  <si>
    <t>ANDRES DE LOS SANTOS REYES</t>
  </si>
  <si>
    <t>SUPERVISOR (A)</t>
  </si>
  <si>
    <t>FANNY YUDELKA SANTANA DE FERNANDEZ</t>
  </si>
  <si>
    <t>JERIKA MOREL MONTES DE OCA</t>
  </si>
  <si>
    <t>SECRETARIA</t>
  </si>
  <si>
    <t>SANTO FEDERICO FRANCO VIZCAINO</t>
  </si>
  <si>
    <t>CHOFER</t>
  </si>
  <si>
    <t>JUAN ROMEO ORTIZ SOLANO</t>
  </si>
  <si>
    <t>JULIO CESAR MECIDOR MEREGILDO</t>
  </si>
  <si>
    <t>PAULINO ANTONIO FELIZ ESPINOSA</t>
  </si>
  <si>
    <t>ASESOR</t>
  </si>
  <si>
    <t>JOELVIS OMAR FABIAN MARTE</t>
  </si>
  <si>
    <t>COORDINADOR (A)</t>
  </si>
  <si>
    <t>RAICY IVONNE ESCOTTO BONILLA</t>
  </si>
  <si>
    <t>ASISTENTE</t>
  </si>
  <si>
    <t>ULDANELLY CAPELL SANTOS</t>
  </si>
  <si>
    <t>GESTOR DE PROTOCOLO</t>
  </si>
  <si>
    <t>MARTHA EUNICE RUIZ CARRASCO</t>
  </si>
  <si>
    <t>DARLYN MIGUEL AMEZQUITA DUVERGE</t>
  </si>
  <si>
    <t>TECNICO</t>
  </si>
  <si>
    <t>DAMARYS MABEL HERRERA PICHARDO</t>
  </si>
  <si>
    <t>ANA MERCEDES RODRIGUEZ ESPINAL</t>
  </si>
  <si>
    <t>ANALISTA DE RECURSOS HUMANOS</t>
  </si>
  <si>
    <t>ALEXANDRA MERCEDES ABREU CONTRERAS</t>
  </si>
  <si>
    <t>HENRY ARTURO ALMONTE GARCIA</t>
  </si>
  <si>
    <t>FOTOGRAFO (A)</t>
  </si>
  <si>
    <t>HANSEL RADHAMES BALBUENA DURAN</t>
  </si>
  <si>
    <t>SOPORTE TECNICO</t>
  </si>
  <si>
    <t>DORKA MARIA MANZUETA FAJARDO</t>
  </si>
  <si>
    <t>RECEPCIONISTA</t>
  </si>
  <si>
    <t>ARIEL ULISES MANZANILLO SURIEL</t>
  </si>
  <si>
    <t>RAYMUNDO FARIAS SOLER</t>
  </si>
  <si>
    <t>OFICINA DE ACCESO A LA INFORMACION PUBLICA</t>
  </si>
  <si>
    <t>LAIRA DESIREE CHAVEZ</t>
  </si>
  <si>
    <t>DIRECCION DE PLANIFICACION Y DESARROLLO</t>
  </si>
  <si>
    <t>KENIA MARIA PEREZ</t>
  </si>
  <si>
    <t>DREYDI OMAYRA SILVESTRE PEREZ</t>
  </si>
  <si>
    <t>ANALISTA PROYECTOS</t>
  </si>
  <si>
    <t>DIVISION DE FORMULACION MONITOREO Y EVALUACION DE PPP</t>
  </si>
  <si>
    <t>YURY JESSICA COLON DUME</t>
  </si>
  <si>
    <t>DIRECCION JURIDICA</t>
  </si>
  <si>
    <t>HECTOR MANUEL VALERIO GONZALEZ</t>
  </si>
  <si>
    <t>ANA GRACIELA ARNO SUERO</t>
  </si>
  <si>
    <t>ABOGADO (A)</t>
  </si>
  <si>
    <t>JUAN FRANCISCO ROSA CABRAL</t>
  </si>
  <si>
    <t>DIVISION DE ELABORACION DE DOCUMENTOS LEGALES</t>
  </si>
  <si>
    <t>ANA MATILDE NOVA SANCHEZ</t>
  </si>
  <si>
    <t>DIRECCION DE RECURSOS HUMANOS</t>
  </si>
  <si>
    <t>ADRIANA MARIA MARCELINO CRISOTOMO</t>
  </si>
  <si>
    <t>SHEILA DAFNELA HEREDIA CUEVAS</t>
  </si>
  <si>
    <t>ANALISTA RECLUT. Y SELECCIO</t>
  </si>
  <si>
    <t>GENOVA MENDIETA GUERRERO</t>
  </si>
  <si>
    <t>SALVADOR RAMIREZ RAMIREZ</t>
  </si>
  <si>
    <t>SOPORTE INFORMATICO</t>
  </si>
  <si>
    <t>LUCY IRENE FORTUNA RAMIREZ</t>
  </si>
  <si>
    <t>CASIMIRA CUEVAS CARRASCO</t>
  </si>
  <si>
    <t>JOSE ANIBAL MEDINA VILORIA</t>
  </si>
  <si>
    <t>DEYANIRA HERNANDEZ CRUZ</t>
  </si>
  <si>
    <t>RAISTER SMY FELIZ FELIZ</t>
  </si>
  <si>
    <t>DENIS ANTONIA REYES CEBALLOS</t>
  </si>
  <si>
    <t>DIVISION DE ADMINISTRACION DE SERVICIOS TIC</t>
  </si>
  <si>
    <t>JOSE ADALBERTO VALDEZ SANTANA</t>
  </si>
  <si>
    <t>DIRECCION ADMINISTRATIVA Y FINANCIERA</t>
  </si>
  <si>
    <t>HECTOR BIENVENIDO RICARDO SANCHEZ</t>
  </si>
  <si>
    <t>IVONNE JANET MANCEBO CASTILLO</t>
  </si>
  <si>
    <t>CORINA MERCEDES MEDRANO RODRIGUEZ</t>
  </si>
  <si>
    <t>JOEL RODRIGUEZ SANTANA</t>
  </si>
  <si>
    <t>FERMIN GREGORIO MARTINEZ BREA</t>
  </si>
  <si>
    <t>SECCION DE ARCHIVO CENTRAL</t>
  </si>
  <si>
    <t>VENANCIO JAZMIN</t>
  </si>
  <si>
    <t>ARCHIVISTA</t>
  </si>
  <si>
    <t>WILSON RAFAEL FELIZ PEREZ</t>
  </si>
  <si>
    <t>DIGITADOR</t>
  </si>
  <si>
    <t>MARIA CRISTINA BRITO FLORES</t>
  </si>
  <si>
    <t>ARELIS ALMONTE QUEZADA</t>
  </si>
  <si>
    <t>NILA YOCASTA SANCHEZ SEGURA</t>
  </si>
  <si>
    <t>MARGARITA ABAD REYES</t>
  </si>
  <si>
    <t>MARIA CRISTINA ANGELES DELGADO</t>
  </si>
  <si>
    <t>REYNA YSABEL QUEZADA LAGARES</t>
  </si>
  <si>
    <t>DORA CASTRO HERNANDEZ</t>
  </si>
  <si>
    <t>LEONIDAS RAFAEL PEREZ SUAREZ</t>
  </si>
  <si>
    <t>LUIS MANUEL CABRERA SIME</t>
  </si>
  <si>
    <t>DIVISION DE COMPRAS Y CONTRATACIONES</t>
  </si>
  <si>
    <t>RAMCELY NUÑEZ REYNOSO</t>
  </si>
  <si>
    <t>VIRGINIA GARCIA DIAZ</t>
  </si>
  <si>
    <t>CONSERJE</t>
  </si>
  <si>
    <t>ANSELMA DE LA ROSA VERAS</t>
  </si>
  <si>
    <t>JOSE LUIS MARTINEZ CASTILLO</t>
  </si>
  <si>
    <t>LUZ MARIA ALMANZAR SALAZAR</t>
  </si>
  <si>
    <t>MARIA JOSEFA MERCEDES M DE ADON</t>
  </si>
  <si>
    <t>JUAN BAUTISTA SIERRA ORTEGA</t>
  </si>
  <si>
    <t>JARDINERO (A)</t>
  </si>
  <si>
    <t>NESTOR JAVIER VALDEZ DE LA NUEZ</t>
  </si>
  <si>
    <t>DOMINGUE CUEVAS CARRASCO</t>
  </si>
  <si>
    <t>PINTOR</t>
  </si>
  <si>
    <t>CARLOS MANUEL ULLOA DE LA ROSA</t>
  </si>
  <si>
    <t>MARIANELA CORREA JORGE</t>
  </si>
  <si>
    <t>JOSE MIGUEL MOREL SANTOS</t>
  </si>
  <si>
    <t>BERNARDO SANCHEZ RAMIREZ</t>
  </si>
  <si>
    <t>HERQUIN ROBERTO MATOS MARTE</t>
  </si>
  <si>
    <t>ALTAGRACIA PEREZ GONZALEZ</t>
  </si>
  <si>
    <t>ESTEFANY RODRIGUEZ TEJEDA</t>
  </si>
  <si>
    <t>DIEGO SANTIAGO BRITO</t>
  </si>
  <si>
    <t>AMBIORIX PLASENCIO DE LOS SANTOS</t>
  </si>
  <si>
    <t>JOSE ALBERTO ALMONTE</t>
  </si>
  <si>
    <t>RAFAEL ANTONIO SANCHEZ HERNANDEZ</t>
  </si>
  <si>
    <t>LORAINY TERRERO CUEVAS</t>
  </si>
  <si>
    <t>RAMON EUGENIO TAVARES AZCONA</t>
  </si>
  <si>
    <t>SUPERVISOR MAYORDOMIA</t>
  </si>
  <si>
    <t>JHONNY MIGUEL ESTRELLA CASTILLO</t>
  </si>
  <si>
    <t>QUEILA MARIA BETANCES ALVAREZ</t>
  </si>
  <si>
    <t>GREYLI LETICIA SANDOVAL BIDO</t>
  </si>
  <si>
    <t>WANKINA TAVERAS VILLAR</t>
  </si>
  <si>
    <t>MARTINEZ SIERRA MONTERO</t>
  </si>
  <si>
    <t>RUTH ESTHER JAVIER UBRI</t>
  </si>
  <si>
    <t>SAMAEL DEL ROSARIO RODRIGUEZ</t>
  </si>
  <si>
    <t>MIGUELINA ALTAGRACIA PEÑA PAULA</t>
  </si>
  <si>
    <t>ROSA JULIA GARCIA ESPINAL</t>
  </si>
  <si>
    <t>MIRIAN FANIA DE LOS SANTOS CABRERA</t>
  </si>
  <si>
    <t>JOSHUA MAXYOVANE PASCUAL</t>
  </si>
  <si>
    <t>ELECTRICISTA</t>
  </si>
  <si>
    <t>RAFAEL VILLAR ORTIZ</t>
  </si>
  <si>
    <t>MARTHA OZORIA JIMENEZ</t>
  </si>
  <si>
    <t>JUAN LEYBA</t>
  </si>
  <si>
    <t>BENITA JAVIER PAULINO</t>
  </si>
  <si>
    <t>EDGAR BATISTA PEÑA</t>
  </si>
  <si>
    <t>SECCION DE MANTENIMIENTO PLANTA FISICA</t>
  </si>
  <si>
    <t>JORGE ALBERTO CORCINO</t>
  </si>
  <si>
    <t>SUPERVISOR MANTENIMIENTO</t>
  </si>
  <si>
    <t>SECCION DE TRANSPORTACION</t>
  </si>
  <si>
    <t>JOSE MANUEL PEREZ RODRIGUEZ</t>
  </si>
  <si>
    <t>SANTA EULOGIA PEREZ GARCIA</t>
  </si>
  <si>
    <t>JUAN LUIS HERNANDEZ REYES</t>
  </si>
  <si>
    <t>EDWARD NICOLAS CHEVALIER DIAZ</t>
  </si>
  <si>
    <t>JULIO CESAR CARRASCO</t>
  </si>
  <si>
    <t>FERNELIS ENCARNACION VICIOSO</t>
  </si>
  <si>
    <t>RAMON EMILIO DONALD MONCION</t>
  </si>
  <si>
    <t>LAVADOR VEHICULOS</t>
  </si>
  <si>
    <t>PEDRO ANTONIO VALDEZ CASTRO</t>
  </si>
  <si>
    <t>HECTOR DEL ORBE</t>
  </si>
  <si>
    <t>PARQUEADOR</t>
  </si>
  <si>
    <t>ANDRES ROSARIO CUEVAS</t>
  </si>
  <si>
    <t>CRUZ ANTONIO GERMOSO</t>
  </si>
  <si>
    <t>YUGEY IGNACIO MENDEZ GUEVARA</t>
  </si>
  <si>
    <t>VICTALIO ANTONIO CALDERON MENDOZA</t>
  </si>
  <si>
    <t>FRANCISCO TORIBIO GONZALEZ</t>
  </si>
  <si>
    <t>HENRY MERCEDES TAVAREZ</t>
  </si>
  <si>
    <t>MILAGROS PAULINO MARTINEZ</t>
  </si>
  <si>
    <t>SECCION DE CORRESPONDENCIA</t>
  </si>
  <si>
    <t>BARTOLOME ARICE ACEVEDO HEREDIA</t>
  </si>
  <si>
    <t>MENSAJERO</t>
  </si>
  <si>
    <t>SACARIA BELTRE MORA</t>
  </si>
  <si>
    <t>MENSAJERO INTERNO</t>
  </si>
  <si>
    <t>OLIVA ALTAGRACIA FAMILIA GENAO</t>
  </si>
  <si>
    <t>ERINSON JOSE ALMONTE VIDAL</t>
  </si>
  <si>
    <t>MENSAJERO EXTERNO</t>
  </si>
  <si>
    <t>LEONORA ANTONIA ACEVEDO DIAZ</t>
  </si>
  <si>
    <t>JUANA DIOCEIRY BATISTA SANCHEZ</t>
  </si>
  <si>
    <t>CAJERO (A)</t>
  </si>
  <si>
    <t>MORAIMA FELIZ FELIZ</t>
  </si>
  <si>
    <t>JUAN MIGUEL PEREZ RODRIGUEZ</t>
  </si>
  <si>
    <t>MIREYA YSABEL CASTILLO MOLINA</t>
  </si>
  <si>
    <t>ANA CELIA BERNARDO BERNARDO</t>
  </si>
  <si>
    <t>BERNYS PEREZ MERAN</t>
  </si>
  <si>
    <t>DANILO ALMONTE ALMONTE</t>
  </si>
  <si>
    <t>ROSANGEL DIAZ PEGUERO</t>
  </si>
  <si>
    <t>LUISA YASMEIRY GUZMAN NUÑEZ</t>
  </si>
  <si>
    <t>YENI BETHANIA PEREZ SANCHEZ</t>
  </si>
  <si>
    <t>RAQUEL VILORIO ALVAREZ</t>
  </si>
  <si>
    <t>YERALMINNE RAYLENNIS MORA RODRIGUEZ</t>
  </si>
  <si>
    <t>ESTEPHANY VASQUEZ VALDEZ</t>
  </si>
  <si>
    <t>SECCION DE INGRESO</t>
  </si>
  <si>
    <t>JOSEFINA YRENES LOPEZ FELIZ</t>
  </si>
  <si>
    <t>AIRIAM VIOLANDA URBAEZ ESPINOSA</t>
  </si>
  <si>
    <t>ROUSSEVERTH AMOS PEREZ VOLQUEZ</t>
  </si>
  <si>
    <t>YAIRMA ROSALIS TERRERO TORRES</t>
  </si>
  <si>
    <t>CONTADORA</t>
  </si>
  <si>
    <t>DIVISION DE PRESUPUESTO</t>
  </si>
  <si>
    <t>CECILIA RODRIGUEZ GUILLANDEAUX</t>
  </si>
  <si>
    <t>ADALAYA LAOSITA SEVERINO SEGURA</t>
  </si>
  <si>
    <t>KARINA MERCEDES ROMAN DOTEL</t>
  </si>
  <si>
    <t>EDDISON ANTONIO RIVAS MENDEZ</t>
  </si>
  <si>
    <t>NURYS MENDEZ RAMIREZ</t>
  </si>
  <si>
    <t>KLEISY ALTAGRACIA REYES NIN</t>
  </si>
  <si>
    <t>ANA YSABEL BELLO RAMIREZ</t>
  </si>
  <si>
    <t>YISEL ESTEFANY FELIZ ACOSTA</t>
  </si>
  <si>
    <t>SANDRA MILOSI MORETA SANCHEZ</t>
  </si>
  <si>
    <t>ESMELI ALTAGRACIA FIGUEROA ESPINOSA</t>
  </si>
  <si>
    <t>JUAN MERCEDES VALERIO</t>
  </si>
  <si>
    <t>RAMON AMAURIS HIRALDO RODRIGUEZ</t>
  </si>
  <si>
    <t>ORLANDO ANTONIO NUÑEZ LOPEZ</t>
  </si>
  <si>
    <t>LUCITANIA DEL CARMEN GORIS ABREU</t>
  </si>
  <si>
    <t>ESTEFANY VIRGINIA PEREZ BURGOS</t>
  </si>
  <si>
    <t>JUANA LAPAIX GALVA</t>
  </si>
  <si>
    <t>ROSA ANNERIS GORIS</t>
  </si>
  <si>
    <t>ANA AIDA MORILLO CRUCETA</t>
  </si>
  <si>
    <t>JOSE LUIS MORROBEL POLANCO</t>
  </si>
  <si>
    <t>ROSA MERCEDES PELAEZ MENDEZ</t>
  </si>
  <si>
    <t>DANDIS MANUEL FELIZ FELIZ</t>
  </si>
  <si>
    <t>EDINSON OSIRIS ESTRELLA MUÑOZ</t>
  </si>
  <si>
    <t>ROSANNA ALTAGRACIA ANGELES CABA</t>
  </si>
  <si>
    <t>KENIA ELIZABETH RODRIGUEZ TORRES</t>
  </si>
  <si>
    <t>GLORIA VARGAS</t>
  </si>
  <si>
    <t>ESTANLY PAULINO DE JESUS</t>
  </si>
  <si>
    <t>REYNALDO ROJAS JAVIER</t>
  </si>
  <si>
    <t>PAOLA MALVINA MARTINEZ CRUZ</t>
  </si>
  <si>
    <t>PAOLA ALEJANDRA ROSARIO JORGE</t>
  </si>
  <si>
    <t>KATTY ALEXANDRA URBAEZ TERRERO</t>
  </si>
  <si>
    <t>ABOGADO (A) I</t>
  </si>
  <si>
    <t>GRISELDA ALSEDITA MATOS PINEDA</t>
  </si>
  <si>
    <t>BELIZE DEL PILAR HERNANDEZ JIMENEZ</t>
  </si>
  <si>
    <t>ISAURA VIZCAINO</t>
  </si>
  <si>
    <t>FRANCIA MIGUELINA GRULLON BENITEZ</t>
  </si>
  <si>
    <t>TECNICO EN COMPRAS</t>
  </si>
  <si>
    <t>JENNIFFER MAYLENY ROSARIO DECENA</t>
  </si>
  <si>
    <t>MARIA ANTONIA ENCARNACION DE JESUS</t>
  </si>
  <si>
    <t>YALIVI BREA VELOZ</t>
  </si>
  <si>
    <t>SONYA YANELA PUJOLS MEJIA</t>
  </si>
  <si>
    <t>ELIZABETH PALEN</t>
  </si>
  <si>
    <t>AYUDANTE MANTENIMIENTO</t>
  </si>
  <si>
    <t>MARINELSI CASTILLO SANTIAGO</t>
  </si>
  <si>
    <t>ADONIS KENJIRO VALENZUELA SANCHEZ</t>
  </si>
  <si>
    <t>RAUL JOSUE BENITEZ DURAN</t>
  </si>
  <si>
    <t>INGRID LUCIA ESCAÑO SANCHEZ</t>
  </si>
  <si>
    <t>CATHERINE GISSELLE REYES JIMENEZ</t>
  </si>
  <si>
    <t>JUNIOR ANTONIO FERNANDEZ CIPRIAN</t>
  </si>
  <si>
    <t>ASHLEY NICOLE BRUNO CABA</t>
  </si>
  <si>
    <t>JULIO AQUILES VENTURA DE LOS SANTOS</t>
  </si>
  <si>
    <t>JUANA ANTONIA FERMIN CARVAJAL</t>
  </si>
  <si>
    <t>GABINA HERNANDEZ BRETON</t>
  </si>
  <si>
    <t>YIBERLY SANTANA GONZALEZ</t>
  </si>
  <si>
    <t>JENNIFER ALMANZAR SEVERINO</t>
  </si>
  <si>
    <t>LEIDY RODRIGUEZ VIZCAINO</t>
  </si>
  <si>
    <t>LOIDA ISABEL SANTANA MALDONADO</t>
  </si>
  <si>
    <t>ADONIS ELIEZER PEREZ ZORRILLA</t>
  </si>
  <si>
    <t>RONNIE ENMANUEL GARCIA ARACENA</t>
  </si>
  <si>
    <t>ALBANIA HENRIQUEZ TAVERAS</t>
  </si>
  <si>
    <t>LOURDES GUILLANDEAUX BARETT</t>
  </si>
  <si>
    <t>MIOSOTIS ELISABETH HOEPELMAN</t>
  </si>
  <si>
    <t>ALVA NELIS PEREZ MONTERO</t>
  </si>
  <si>
    <t>AMADORA GOMEZ LOPEZ</t>
  </si>
  <si>
    <t>YSMAEL RODRIGUEZ CUSTODIO</t>
  </si>
  <si>
    <t>RAMON FRANCISCO SAVIÑON</t>
  </si>
  <si>
    <t>JUANA ANTONIA BOLTEL RODRIGUEZ</t>
  </si>
  <si>
    <t>ESPERANZA RODRIGUEZ</t>
  </si>
  <si>
    <t>JULIA NOEMI PEREZ MENDEZ</t>
  </si>
  <si>
    <t>GLENYS ALEXANDRA RODRIGUEZ GOMEZ</t>
  </si>
  <si>
    <t>RAILIN BELTRE LANTIGUA</t>
  </si>
  <si>
    <t>RAYNOL MIGUEL REYES REVI</t>
  </si>
  <si>
    <t>JOHN SUSAÑA MIRABAL</t>
  </si>
  <si>
    <t>JAZMIN OSCARINA HERNANDEZ MANZUETA</t>
  </si>
  <si>
    <t>LENCY DOLORES NUÑEZ</t>
  </si>
  <si>
    <t>ZOILA CRISTINA AVILA SANTANA</t>
  </si>
  <si>
    <t>DIANA CAROLINA GUERRERO ORTIZ</t>
  </si>
  <si>
    <t>DIEGO ANIBAL MARTINEZ CARIDAD</t>
  </si>
  <si>
    <t>JUSTIN ISAAC PORTES HERRERA</t>
  </si>
  <si>
    <t>MAYRENA ELIZABETH GUERRERO POUERIET</t>
  </si>
  <si>
    <t>GABRIEL EDUARDO PEPEN MEDRANO</t>
  </si>
  <si>
    <t>JULIA MARGARITA BASTARDO CEDEÑO</t>
  </si>
  <si>
    <t>SOFIA RODRIGUEZ</t>
  </si>
  <si>
    <t>YANELKI DEL CARMEN HOLGUIN</t>
  </si>
  <si>
    <t>YAUDIS FRANCISCA VILLANUEVA SOSA</t>
  </si>
  <si>
    <t>HAYDELI DE LA CRUZ BRITO</t>
  </si>
  <si>
    <t>OPERADOR DE CALL CENTER</t>
  </si>
  <si>
    <t>NAY NICOLE TAVERAS BAEZ</t>
  </si>
  <si>
    <t>SULEYCA INFANTE ARVELO</t>
  </si>
  <si>
    <t>LORENZETTY GOMEZ RAMOS</t>
  </si>
  <si>
    <t>LESLIE CORONADO CORONADO</t>
  </si>
  <si>
    <t>MARGARITA ROSA VARGAS CLASE</t>
  </si>
  <si>
    <t>WELLINGTON GERMAN HERRERA</t>
  </si>
  <si>
    <t>ERICK LOZANO FERNANDEZ</t>
  </si>
  <si>
    <t>EMERSON JUNIOR SILFA</t>
  </si>
  <si>
    <t>RHINA MARGARITA RUIZ OLIVARES</t>
  </si>
  <si>
    <t>ESTHER NOELIA MORENO GARCIA</t>
  </si>
  <si>
    <t>MISLEICIS MASSIEL ARIAS HERNANDEZ</t>
  </si>
  <si>
    <t>NESALI MARTINEZ GARCIA</t>
  </si>
  <si>
    <t>PETRONILA ALCANTARA</t>
  </si>
  <si>
    <t>MARIA MAGDALENA MARTINEZ A DE GROSS</t>
  </si>
  <si>
    <t>YAJAIRA JACKELIN SANCHEZ DIAZ</t>
  </si>
  <si>
    <t>GELI GIRDA DIAZ RAMIREZ</t>
  </si>
  <si>
    <t>JINETTE ALTAGRACIA BELTRE VARGAS</t>
  </si>
  <si>
    <t>ALTAGRACIA MILANDINA REYES SORIANO</t>
  </si>
  <si>
    <t>MARIA ALTAGRACIA NAVARRO SANCHEZ</t>
  </si>
  <si>
    <t>LUISA VERONICA TEJEDA MEJIA</t>
  </si>
  <si>
    <t>EFIGENIA MAGDALENA CARRASCO TEJEDA</t>
  </si>
  <si>
    <t>RODOLFO JOSE FELIZ CAMPOS</t>
  </si>
  <si>
    <t>GEORGINA GERALDO PINEDA</t>
  </si>
  <si>
    <t>MERCEDES MAGNOLIA SABATEL AYBAR</t>
  </si>
  <si>
    <t>ALTAGRACIA ROBERTINA PUJOLS MATOS</t>
  </si>
  <si>
    <t>CRISMAURY DIAZ SANTANA</t>
  </si>
  <si>
    <t>SADAN JOSE SENCION CAMPOS</t>
  </si>
  <si>
    <t>CARMEN MARGARITA OLIVO</t>
  </si>
  <si>
    <t>RAMONA EMELANIA CASTRO TATIS</t>
  </si>
  <si>
    <t>ANDY GRISELDA VALDEZ JEREZ</t>
  </si>
  <si>
    <t>MAGDALENA DEL CARMEN TAVERAS ESCOTO</t>
  </si>
  <si>
    <t>ALEXANDER FRANCISCO GARCIA CARRASCO</t>
  </si>
  <si>
    <t>ROSA MARIA CABREJA DE LA CRUZ</t>
  </si>
  <si>
    <t>JAILLEN ESTEFFANI GOMEZ BALBUENA</t>
  </si>
  <si>
    <t>ELBA ROSA RODRIGUEZ</t>
  </si>
  <si>
    <t>KATHERINE NICHOLE TATIS CABREJA</t>
  </si>
  <si>
    <t>CARMEN DOLORES MARTINEZ AQUINO</t>
  </si>
  <si>
    <t>AUXILIAR ADMINISTRATIVO I</t>
  </si>
  <si>
    <t>JOAN MANUEL MENDEZ JAVIER</t>
  </si>
  <si>
    <t>MILAGROS CASTILLO GUILAMO</t>
  </si>
  <si>
    <t>ARACELIS AQUINO DECENA</t>
  </si>
  <si>
    <t>JORGE GERARDO FRANCISCO MURRAY</t>
  </si>
  <si>
    <t>YHONNY SANCHEZ BERROA</t>
  </si>
  <si>
    <t>LUISA TOMASINA FIORENTINO POLANCO</t>
  </si>
  <si>
    <t>FRANCISCO JAVIER JIMENEZ</t>
  </si>
  <si>
    <t>HEIDY MASSIEL LLUBERES ROSARIO</t>
  </si>
  <si>
    <t>ANA YOMAHIRA MORALES FINCH</t>
  </si>
  <si>
    <t>MEDERLIN DIAZ</t>
  </si>
  <si>
    <t>WENDY ALTAGRACIA SALOMON PAREDES</t>
  </si>
  <si>
    <t>SUPERVISORA</t>
  </si>
  <si>
    <t>EDISON RAFAEL VALVERDE RIVAS</t>
  </si>
  <si>
    <t>SAMUEL JOSE PINEDA PINEDA</t>
  </si>
  <si>
    <t>EUFEMIA MARISOL PUJOLS DIAZ</t>
  </si>
  <si>
    <t>NIDIA ELIZABETH BAEZ TAVAREZ</t>
  </si>
  <si>
    <t>MARIEL BIENVENIDA PICHARDO PADILLA</t>
  </si>
  <si>
    <t>MILKA YULISSA DE LA ROSA JIMENEZ</t>
  </si>
  <si>
    <t>LIA NICOLE FERMIN LARA</t>
  </si>
  <si>
    <t>CELIDA ALTAGRACIA GARCIA GARCIA</t>
  </si>
  <si>
    <t>ANTHONY NISAEL MARIÑEZ MONTAS</t>
  </si>
  <si>
    <t>MARIA ANTONIA TAVERAS TERRERO</t>
  </si>
  <si>
    <t>JULIA DE OLEO DE LOS SANTOS</t>
  </si>
  <si>
    <t>LUISA MARGARITA FIRPO</t>
  </si>
  <si>
    <t>JEREMY LUIS ARIAS DOMINGUEZ</t>
  </si>
  <si>
    <t>JORDAN REYNALDO SANTANA PADILLA</t>
  </si>
  <si>
    <t>BERIOSKA MASSIEL GONZALEZ CUEVAS</t>
  </si>
  <si>
    <t>ESTEFANY BATISTA AQUINO</t>
  </si>
  <si>
    <t>ROSA ESTELA PRESBOT FIGUEROA</t>
  </si>
  <si>
    <t>JENNY  YADELIN VALERIO GIL</t>
  </si>
  <si>
    <t>VICTORINA POLANCO</t>
  </si>
  <si>
    <t>JOHANNA IVELISSE LOPEZ GARDEN</t>
  </si>
  <si>
    <t>LUMINADA RAMIREZ BOCIO</t>
  </si>
  <si>
    <t>MARIA ISABEL COMAS FRANCISCO</t>
  </si>
  <si>
    <t>BETHANIA GERMOSEN PEREZ</t>
  </si>
  <si>
    <t>ANGELA MARIA VALDEZ COSTE</t>
  </si>
  <si>
    <t>ROBERTO ANTONIO SILVERIO FELIZ</t>
  </si>
  <si>
    <t>JOANA ROSALI LUNA MERCADO</t>
  </si>
  <si>
    <t>RICHARD HERNANDEZ PERALTA</t>
  </si>
  <si>
    <t>MELANIE MAGDALENA CASTAÑO SANCHEZ</t>
  </si>
  <si>
    <t>YANELYS ORQUIDEA PANIAGUA FERREIRA</t>
  </si>
  <si>
    <t>MANUEL ANTONIO OVIEDO TURBI</t>
  </si>
  <si>
    <t>ELSA MARIA RIVERA</t>
  </si>
  <si>
    <t>ARGENTINA SANTOS GUTIERREZ</t>
  </si>
  <si>
    <t>BIBIANA MENDEZ</t>
  </si>
  <si>
    <t>ALINSON RAFAEL PICHARDO PICHARDO</t>
  </si>
  <si>
    <t>JUAN EMILIO CHAVEZ</t>
  </si>
  <si>
    <t>NINOSCA UREÑA RODRIGUEZ</t>
  </si>
  <si>
    <t>LUIS ALBERICO ROBINSON HERASME</t>
  </si>
  <si>
    <t>CARMEN YRIS ORTEGA JIMENEZ</t>
  </si>
  <si>
    <t>FRANKLIN JIMENEZ FAMILIA</t>
  </si>
  <si>
    <t>FRANCISCO ALBERTO SANCHEZ CASTILLO</t>
  </si>
  <si>
    <t>WALDYS JOSE CLASE PEÑA</t>
  </si>
  <si>
    <t>EUNICE CRISTINA CAMILO MANZUETA</t>
  </si>
  <si>
    <t>JENNIFER MADELIN MARTINEZ CRUZ</t>
  </si>
  <si>
    <t>SHARINA DISLA PEREZ</t>
  </si>
  <si>
    <t>MADELEIKY GUILLEN BRITO</t>
  </si>
  <si>
    <t>FLORANGEL FLORIAN ENCARNACION</t>
  </si>
  <si>
    <t>STERLIN BIENVENIDO ORTIZ GONZALEZ</t>
  </si>
  <si>
    <t>YUDELKA YRCANIA HERNANDEZ FRANCO</t>
  </si>
  <si>
    <t>YULAY JOSEFINA MORA PEÑA</t>
  </si>
  <si>
    <t>ROSA ILENIA JIMENEZ ALVARADO</t>
  </si>
  <si>
    <t>NALLELY ALEXANDRA BRAVO DAVID</t>
  </si>
  <si>
    <t>SAMANTA HERNANDEZ GUZMAN</t>
  </si>
  <si>
    <t>NOEMI ISABEL TINEO CRUZ</t>
  </si>
  <si>
    <t>JHONATAN LOVERA FIGUEROA</t>
  </si>
  <si>
    <t>LAURA GISELLE GUERRERO JACOBO</t>
  </si>
  <si>
    <t>SECRETARIA EJECUTIVA</t>
  </si>
  <si>
    <t>ANGEL JOSUE CABRERA ROMAN</t>
  </si>
  <si>
    <t>JOSUE MANUEL MANZUETA VILLANUEVA</t>
  </si>
  <si>
    <t>RUTH CELENA MARTE GARCIA</t>
  </si>
  <si>
    <t>NELLYNI PRISCILA CALZADO GARCIA</t>
  </si>
  <si>
    <t>RUTH ESTHER ALMANZAR FERMIN</t>
  </si>
  <si>
    <t>ARACELIS LEBRON OGANDO</t>
  </si>
  <si>
    <t>ANA YVELISE A DE LA ROSA GUZMAN</t>
  </si>
  <si>
    <t>MILY DONATYS ARISTY CASTILLO</t>
  </si>
  <si>
    <t>CRISTINA DE JESUS REYES ACOSTA</t>
  </si>
  <si>
    <t>YINELDYS PERALTA FRIAS</t>
  </si>
  <si>
    <t>NATIVIDAD STERLING FULGENCIO</t>
  </si>
  <si>
    <t>JUANITO FELIZ RIVAS</t>
  </si>
  <si>
    <t>KARY LEYDIS GREGORIO RODRIGUEZ</t>
  </si>
  <si>
    <t>FLORIDEL GUERRERO LIQUET</t>
  </si>
  <si>
    <t>SAUL EMILIO CEPIN NUÑEZ</t>
  </si>
  <si>
    <t>JENIFER DE LOS SANTOS MIESES</t>
  </si>
  <si>
    <t>IRIS VERONICA MENDEZ PEREZ</t>
  </si>
  <si>
    <t>DILENIA ALTAGRACIA BRETON RONDON</t>
  </si>
  <si>
    <t>ELIZABETH MARTINEZ RAMOS</t>
  </si>
  <si>
    <t>ESTEFANY CUEVAS NOVAS</t>
  </si>
  <si>
    <t>RAYSA EMILIA CUELLO SOTO</t>
  </si>
  <si>
    <t>DOMINGO JUAN PABLO ORTIZ REYES</t>
  </si>
  <si>
    <t>RAMON ANTONIO CASTILLO CABRERA</t>
  </si>
  <si>
    <t>YAN CARLOS ALMONTE MARMOLEJOS</t>
  </si>
  <si>
    <t>JULIA PAMELA GONZALEZ DE LA CRUZ</t>
  </si>
  <si>
    <t>PARALEGAL</t>
  </si>
  <si>
    <t>PAMELA SORIBEL RODRIGUEZ JAVIER</t>
  </si>
  <si>
    <t>SANTA TERESA BATISTA SANTOS</t>
  </si>
  <si>
    <t>MARIELY SANCHEZ PEÑA</t>
  </si>
  <si>
    <t>ESPERANZA MARTINEZ</t>
  </si>
  <si>
    <t>JUNIOR ALEXANDER VALERIO CABRERA</t>
  </si>
  <si>
    <t>INGRID JOAN BEATO DE LO SANTOS</t>
  </si>
  <si>
    <t>CANDIDA MERCEDES PEREZ PEREZ DE ALE</t>
  </si>
  <si>
    <t>NELSY ZENAIDA ROSARIO PANIAGUA</t>
  </si>
  <si>
    <t>AUXILIAR DE PASAPORTES</t>
  </si>
  <si>
    <t>YSABEL PAYANO TEJADA</t>
  </si>
  <si>
    <t>VIANNERY MARIA OSORIO REYES</t>
  </si>
  <si>
    <t>ELIANA MARIA TEJADA REYES</t>
  </si>
  <si>
    <t>STEPHANY CRUCETA CORONADO</t>
  </si>
  <si>
    <t>MARGARITA VENTURA MARTINEZ</t>
  </si>
  <si>
    <t>YURIDELKA RODRIGUEZ VENTURA</t>
  </si>
  <si>
    <t>VIESKA MARTINEZ TEJADA</t>
  </si>
  <si>
    <t>HEIDI MILAGROS BAUTISTA FELIX</t>
  </si>
  <si>
    <t>DARISLEYDI AUDES RODRIGUEZ</t>
  </si>
  <si>
    <t>ALONDRA ALTAGRACIA SANTOS PEREZ</t>
  </si>
  <si>
    <t>JOSE ANIBAL GUZMAN REYES</t>
  </si>
  <si>
    <t>MARITZA ALTAGRACIA MARTE VIDAL</t>
  </si>
  <si>
    <t>YAMILDA MILAGROS MOTA HERNANDEZ</t>
  </si>
  <si>
    <t>MERCEDES MAGDALENA RAMIREZ SUAREZ</t>
  </si>
  <si>
    <t>SOLANYI MERCEDES CORONADO REYES</t>
  </si>
  <si>
    <t>MARIA ANTONIA MEJIA JIMENEZ</t>
  </si>
  <si>
    <t>FRANCISCA ESTEFANIA INFANTE ROJAS</t>
  </si>
  <si>
    <t>ABEL MARTE LANTIGUA</t>
  </si>
  <si>
    <t>ROSIBEL DE LA CRUZ</t>
  </si>
  <si>
    <t>HAYDEE DEL CARMEN SARANTE COLLADO</t>
  </si>
  <si>
    <t>NAIDELYN STEFANY BRITO RODRIGUEZ</t>
  </si>
  <si>
    <t>MARIA ESPERANZA NUÑEZ TEJADA</t>
  </si>
  <si>
    <t>LOWILKY OLIVIER VIÑAS GUZMAN</t>
  </si>
  <si>
    <t>VERONICA LORA BAEZ</t>
  </si>
  <si>
    <t>JAISON DE JESUS RODRIGUEZ ABREU</t>
  </si>
  <si>
    <t>YUDELKA ALTAGRACIA PICHARDO LUNA</t>
  </si>
  <si>
    <t>JOHANNY LEOCADIA LEON SANTANA</t>
  </si>
  <si>
    <t>YURIS ALTAGRACIA CABA COLLADO</t>
  </si>
  <si>
    <t>ANTONIA MARTINEZ SANTOS</t>
  </si>
  <si>
    <t>ALBANIA MAGDALENA MERCADO NUÑEZ</t>
  </si>
  <si>
    <t>ENMANUEL MARTINEZ POLANCO</t>
  </si>
  <si>
    <t>ELVIA MARIA RODRIGUEZ JIMENEZ</t>
  </si>
  <si>
    <t>ELIA MERCEDES SAINT-HILAIRE ESTEVEZ</t>
  </si>
  <si>
    <t>EDY RAMON GOMEZ RODRIGUEZ</t>
  </si>
  <si>
    <t>ROSANNY ALTAGRACIA NUÑEZ MEJIA</t>
  </si>
  <si>
    <t>ANTONIA ABREU RAMIREZ</t>
  </si>
  <si>
    <t>JONATHAN AGRAMONTE GARCIA</t>
  </si>
  <si>
    <t>BETSAIDA CABRERA ALMONTE</t>
  </si>
  <si>
    <t>YUDELKA DEL CARMEN DIFO VASQUEZ</t>
  </si>
  <si>
    <t>TIARA CAROLINA JACOBO MARTINEZ</t>
  </si>
  <si>
    <t>YOKASTA NATALY MARTINEZ CABRERA</t>
  </si>
  <si>
    <t>JENNIFER WILBETH ROSARIO CASTILLO</t>
  </si>
  <si>
    <t>LEURY MANUEL PEÑA SANTOS</t>
  </si>
  <si>
    <t>LISBETH LOPEZ DE LA CRUZ</t>
  </si>
  <si>
    <t>STEVEN ALEXANDER DE LA CRUZ TEJADA</t>
  </si>
  <si>
    <t>DANAYIS ALTAGRACIA LOPEZ TAVERAS</t>
  </si>
  <si>
    <t>YUDELKA MARIA MORALES CEPIN</t>
  </si>
  <si>
    <t>RAYMOND DE JESUS HERNANDEZ PEÑA</t>
  </si>
  <si>
    <t>ELVIRA GERMOSEN VASQUEZ</t>
  </si>
  <si>
    <t>JUNIOR ANTONIO RODRIGUEZ CARABALLO</t>
  </si>
  <si>
    <t>LUIS FERNANDO MARIA LIRANZO</t>
  </si>
  <si>
    <t>FRANCISCA MARTE BASTARDO</t>
  </si>
  <si>
    <t>ISMELDA PATRICIA PAREDES LOPEZ</t>
  </si>
  <si>
    <t>MARIANA ISABEL SANTOS SANTOS</t>
  </si>
  <si>
    <t>DIRECCION DE EMISION Y RENOVACION DE PASAPORTES</t>
  </si>
  <si>
    <t>ANA VIVIANA RAMOS BATISTA</t>
  </si>
  <si>
    <t>CARMEN YOLEINY HERRERA GARCIA</t>
  </si>
  <si>
    <t>QUINTINO NAVARRO ANTIGUA</t>
  </si>
  <si>
    <t>LENNY ALEXANDRA PEREZ ZORRILLA</t>
  </si>
  <si>
    <t>JOHANNY UREÑA ZACARIAS</t>
  </si>
  <si>
    <t>GREICY MARLENY MEJIA SOSA</t>
  </si>
  <si>
    <t>ANTIGUA LOPEZ GUZMAN</t>
  </si>
  <si>
    <t>CARMELINA ALTAGRACIA LANTIGUA DURAN</t>
  </si>
  <si>
    <t>JOANNY MEJIA ESPINAL</t>
  </si>
  <si>
    <t>GREGORY SOSA TORRES</t>
  </si>
  <si>
    <t>YESICA YISSEL BENZANT RODRIGUEZ</t>
  </si>
  <si>
    <t>CAMILO VENTURA SILVERIO</t>
  </si>
  <si>
    <t>ALBERT OSIRIS VILLA MOYA</t>
  </si>
  <si>
    <t>CRISTOFER RAMIREZ PEREZ</t>
  </si>
  <si>
    <t>AMBIORIX ANTONIO JIMENEZ PAULINO</t>
  </si>
  <si>
    <t>IRMA MERCEDES ECHAVARRIA RODRIGUEZ</t>
  </si>
  <si>
    <t>FELICIA MATEO DE JESUS</t>
  </si>
  <si>
    <t>RUTH ESTHER DELGADO AYBAR</t>
  </si>
  <si>
    <t>ALICIA SUAREZ DE LOS SANTOS</t>
  </si>
  <si>
    <t>RAISA ESTRELLA RODRIGUEZ</t>
  </si>
  <si>
    <t>IRENE ALTAGRACIA ACEVEDO RIVERA</t>
  </si>
  <si>
    <t>GISELL ERIDANIA DE LA CRUZ GONZALEZ</t>
  </si>
  <si>
    <t>AMAURY GERMAN GONZALEZ CRUZ</t>
  </si>
  <si>
    <t>YUDY ALTAGRACIA HILARIO VENTURA</t>
  </si>
  <si>
    <t>ELIBETH  YSABEL NUÑEZ JAVIER</t>
  </si>
  <si>
    <t>JOSE OSCAR DIROCIE BELLO</t>
  </si>
  <si>
    <t>NO</t>
  </si>
  <si>
    <t xml:space="preserve">NOMBRE </t>
  </si>
  <si>
    <t>CARGO</t>
  </si>
  <si>
    <t>AREA</t>
  </si>
  <si>
    <t>ESTATUS</t>
  </si>
  <si>
    <t>INGRESO BRUTO</t>
  </si>
  <si>
    <t>OTROS DESC.</t>
  </si>
  <si>
    <t>TOTAL DESC.</t>
  </si>
  <si>
    <t>NETO</t>
  </si>
  <si>
    <t>GENERO</t>
  </si>
  <si>
    <t>DEPARTAMENTO DE REGISTRO CONTROL Y NOMINA</t>
  </si>
  <si>
    <t>DEPARTAMENTO DE EVALUACION DEL DESEMPEÑO Y CAPACITACION</t>
  </si>
  <si>
    <t xml:space="preserve">DEPARTAMENTO DE OPERACIONES TIC </t>
  </si>
  <si>
    <t>DEPARTAMENTO DE COMUNICACIONES</t>
  </si>
  <si>
    <t>DEPARTAMENTO ADMINISTRATIVO</t>
  </si>
  <si>
    <t>DIVISION DE SERVICIOS GENERALES</t>
  </si>
  <si>
    <t>DIVISION DE ALMACEN Y SUMINISTRO</t>
  </si>
  <si>
    <t>DEPARTAMENTO FINANCIERO</t>
  </si>
  <si>
    <t>DIVISION DE TESORERIA</t>
  </si>
  <si>
    <t>OFICINA PROVINCIAL BARAHONA</t>
  </si>
  <si>
    <t>OFICINA PROVINCIAL ZONA ORIENTAL</t>
  </si>
  <si>
    <t>OFICINA PROVINCIAL HIGUEY</t>
  </si>
  <si>
    <t>DIVISION DE CALL CENTER</t>
  </si>
  <si>
    <t>DIVISION DE CONTROL DE ESPECIES TIMBRADAS</t>
  </si>
  <si>
    <t>DEPARTAMENTO DE RELACIONES CONSULARES</t>
  </si>
  <si>
    <t>DIVISION DE PASAPORTES DEL EXTERIOR</t>
  </si>
  <si>
    <t>OFICINA PROVINCIAL AZUA</t>
  </si>
  <si>
    <t>OFICINA PROVINCIAL MONTECRISTI</t>
  </si>
  <si>
    <t>OFICINA PROVINCIAL SAN PEDRO DE MACORIS</t>
  </si>
  <si>
    <t>DIVISION DE ATENCION AL CIUDADANO</t>
  </si>
  <si>
    <t>DEPARTAMENTO DE SERVICIO ONLINE AL CIUDADANO/CLIENTE</t>
  </si>
  <si>
    <t>DEPARTAMENTO ANTIFRAUDE</t>
  </si>
  <si>
    <t>DEPARTAMENTO DE RECEPCION DE DOCUMENTOS</t>
  </si>
  <si>
    <t>DEPARTAMENTO DE REVISION Y ANALISIS DE DOCUMENTOS DE SOLICITUD</t>
  </si>
  <si>
    <t>DEPARTAMENTO DE SUPERVISION Y CONTROL DE OPERACIONES</t>
  </si>
  <si>
    <t>OFICINA PROVINCIAL PUERTO PLATA</t>
  </si>
  <si>
    <t>OFICINA PROVINCIAL SAN FRANCISCO DE MACORIS</t>
  </si>
  <si>
    <t>OFICINA PROVINCIAL LA VEGA</t>
  </si>
  <si>
    <t>OFICINA PROVINCIAL SANTIAGO</t>
  </si>
  <si>
    <t>OFICINA PROVINCIAL NAGUA</t>
  </si>
  <si>
    <t>DIVISION DE PRODUCCION DE PASAPORTES</t>
  </si>
  <si>
    <t>DIVISION ENTREGA DE PASAPORTES</t>
  </si>
  <si>
    <t>DIRECCIÓN GENERAL DE PASAPORTES</t>
  </si>
  <si>
    <t>DIRECCIÓN DE RECURSOS HUMANOS</t>
  </si>
  <si>
    <t>DEPARTAMENTO DE REGISTRO, CONTROL Y NÓMINA</t>
  </si>
  <si>
    <t>DESCUENTOS DE LEY</t>
  </si>
  <si>
    <t>FIJO</t>
  </si>
  <si>
    <t>CARRERA ADTVA.</t>
  </si>
  <si>
    <t>DECRETO  432-20</t>
  </si>
  <si>
    <t>FIJO/ ESTATUTO SIMPLIFICADO</t>
  </si>
  <si>
    <t>M</t>
  </si>
  <si>
    <t>F</t>
  </si>
  <si>
    <t>RESPONSABLE ACCESO A LA INFORMACION</t>
  </si>
  <si>
    <t>CAJERO</t>
  </si>
  <si>
    <t xml:space="preserve">ENCARGADO </t>
  </si>
  <si>
    <t>OFICINA PUNTO GOB SAMBIL</t>
  </si>
  <si>
    <t>FIJO/ESTATUTO SIMPLIFICADO</t>
  </si>
  <si>
    <t>CARRERA ADTVA./ESTATUTO SIMPLIFICADO</t>
  </si>
  <si>
    <t>JENNIFER ALTAGRACIA MALDONADO PAULINO</t>
  </si>
  <si>
    <t xml:space="preserve">LUIMY CASTILLO DURAN </t>
  </si>
  <si>
    <t>FIJO/ESTUTO SIMPLIFICADO</t>
  </si>
  <si>
    <t>CARRERA ADTVA./ESTUTO SIMPLIFICADO</t>
  </si>
  <si>
    <t>LIC. DARLYN AMEZQUITA</t>
  </si>
  <si>
    <t>DIRECTORA DE RECURSOS HUMANOS</t>
  </si>
  <si>
    <t>ENCARGADO DEL DEPARTAMENTO DE REGISTRO, CONTROL Y NOMINA</t>
  </si>
  <si>
    <t>DIVISION DE CONTABILIDAD</t>
  </si>
  <si>
    <t>JUANA ROSA NICASIO</t>
  </si>
  <si>
    <t>DEPARTAMENTO DE ATENCION A CASOS ESPECIALES</t>
  </si>
  <si>
    <t>YUBELKY ANTONIA RIVERA CONTRERAS</t>
  </si>
  <si>
    <t>SUPERVISOR MECANICO</t>
  </si>
  <si>
    <t xml:space="preserve">SECRETARIA </t>
  </si>
  <si>
    <t>ELIZABETH ALTAGRACIA AGRAMONTE</t>
  </si>
  <si>
    <t>DISEÑADOR GRAFICO</t>
  </si>
  <si>
    <t>JEANINE LISET CANELA ALMANZAR</t>
  </si>
  <si>
    <t>JORLENNY DE LOS SANTOS FELIPE MARTINEZ</t>
  </si>
  <si>
    <t>BLADIMIR EMMANUEL DE LA ROSA JIMENEZ</t>
  </si>
  <si>
    <t>NILDRYS DE LOS ANGELES MERCEDES GOMEZ</t>
  </si>
  <si>
    <t>ALEJANDRO RAFAEL GONZALEZ DE LA CRUZ</t>
  </si>
  <si>
    <t>ANTHONY ESMERLYN PAREDES ENCARNACION</t>
  </si>
  <si>
    <t>NIDIA ENRIQUETA KOKETTE TAVAREZ BISONO</t>
  </si>
  <si>
    <t>MARIA DEL ROSARIO DE LA CRUZ HERNANDEZ</t>
  </si>
  <si>
    <t>ODALIS ORQUIDEA DOMINGUEZ DE LOS SANTOS</t>
  </si>
  <si>
    <t>SARA ESTHER CRUZ PAULINO DE HERNANDEZ</t>
  </si>
  <si>
    <t>MARKIN VLADIMIR DE LOS SANTOS JOAQUIN</t>
  </si>
  <si>
    <t>YAQUERMEN ESTHER TORRES DE LOS SANTOS</t>
  </si>
  <si>
    <t>LIDIA HORTENSIA PADUA PANIAGUA</t>
  </si>
  <si>
    <t>YOELVIN ENRIQUE PEREZ JIMENEZ</t>
  </si>
  <si>
    <t>JOSEFA ORANNI VILLAFAÑA BRITO</t>
  </si>
  <si>
    <t>TOPACIO ESMERALDA MEDINA DE MONTERO</t>
  </si>
  <si>
    <t>STEFANY MARIA TRINIDAD HENRIQUEZ</t>
  </si>
  <si>
    <t>JOSE RADAMES DIAZ MEDINA</t>
  </si>
  <si>
    <t>SUPERVISOR DE MAYORDOMIA</t>
  </si>
  <si>
    <t>HILARIO AMADOR MEJIA</t>
  </si>
  <si>
    <t>SUPERVISOR DE MANTENIMIENTO</t>
  </si>
  <si>
    <t>SECCION DE MANTENIMIENTO Y PLANTA FISICA</t>
  </si>
  <si>
    <t>EDWARD ISAA VILLANUEVA REYNOSO</t>
  </si>
  <si>
    <t>LEYDI VENTURA RAMIREZ</t>
  </si>
  <si>
    <t>LLENSY XIOMARA RAMIREZ UBRI</t>
  </si>
  <si>
    <t>CAJERA</t>
  </si>
  <si>
    <t>LORENA LARA DE MEDINA</t>
  </si>
  <si>
    <t xml:space="preserve">AUXILIAR </t>
  </si>
  <si>
    <t>AUXLIAR</t>
  </si>
  <si>
    <t>LALY ANANIA CANDELARIO CALDERON</t>
  </si>
  <si>
    <t>DIRECCION DE TECNOLOGIA DE LA INFORMACION Y COMUNICACIONES</t>
  </si>
  <si>
    <t>ENCARGADA</t>
  </si>
  <si>
    <t>LEYSI AMARO BASORA</t>
  </si>
  <si>
    <t>BISMAR GABRIEL GUTIERREZ PEREZ</t>
  </si>
  <si>
    <t>OFICINA PUNTO GOB, PLAZA DE LA CULTURA, PARQUE DEL ESTE</t>
  </si>
  <si>
    <t>CELY JOHANNA MERCEDES VENTURA</t>
  </si>
  <si>
    <t>SHIRLY DANILSA CASTRO</t>
  </si>
  <si>
    <t>YASELY MARIA CARABALLO HERRERA</t>
  </si>
  <si>
    <t>CARLOS WILBER CASADO FAMILIA</t>
  </si>
  <si>
    <t>HEYDI GERMAN ROSARIO</t>
  </si>
  <si>
    <t>LEDYS PARRA MINAYA</t>
  </si>
  <si>
    <t>FELIX ANTONIO RODRIGUEZ CONCEPCION</t>
  </si>
  <si>
    <t>ANNE MIOSSOTIS EUSEBIO MARRERO</t>
  </si>
  <si>
    <t>NORBERTO MIGUEL MARGARIN MEJIA</t>
  </si>
  <si>
    <t>LUIS OMAR AGUILERA UREÑA</t>
  </si>
  <si>
    <t xml:space="preserve">SAMIR MORA GARCIA </t>
  </si>
  <si>
    <t>JUAN DANIEL ENCARNACION ENCARNACION</t>
  </si>
  <si>
    <t>ANGEL MISAEL ABREU MARTE</t>
  </si>
  <si>
    <t>REYNA FRANCIA PEREZ PEREZ</t>
  </si>
  <si>
    <t>JOSTHIN RODOLFO YAPUL FELIZ</t>
  </si>
  <si>
    <t>JOCELYN RAMOS PERDOMO</t>
  </si>
  <si>
    <t>RAUDY RAFAEL LORENZO HERNANDEZ</t>
  </si>
  <si>
    <t>KAROLINE MARTINEZ ALMONTE</t>
  </si>
  <si>
    <t>THANIA ELAUDY ABREU DIAZ</t>
  </si>
  <si>
    <t>LIZBETH MASSIEL SANCHEZ MORFA</t>
  </si>
  <si>
    <t>RAMONA ALTAGRACIA CONCEPCION FRIAS</t>
  </si>
  <si>
    <t>THEMIS BIENVENIDA BAUTISTA VALLEJO</t>
  </si>
  <si>
    <t>ANA YRIS GUTIERREZ GONZALEZ</t>
  </si>
  <si>
    <t>LUIS SAUL ALMANZAR SOSA</t>
  </si>
  <si>
    <t>JUANA SOTO LINARES</t>
  </si>
  <si>
    <t>LINA ALTAGRACIA TAVERA BRITO</t>
  </si>
  <si>
    <t>CRISLEYDY DIAZ ESTEVEZ</t>
  </si>
  <si>
    <t>CANDY SOBEIDA ROSARIO CRUZ</t>
  </si>
  <si>
    <t>BRAYNERD JOSE GRULLON ALONZO</t>
  </si>
  <si>
    <t>EDISON ANTONIO SANTOS</t>
  </si>
  <si>
    <t>EMELY  EDINA ESPINAL DE LA ROSA</t>
  </si>
  <si>
    <t>MILKELLA HERRERA MARTINEZ</t>
  </si>
  <si>
    <t>GENESIS ELIANY BATISTA CARRASCO</t>
  </si>
  <si>
    <t>MARIELIN ORTEGA LOPEZ</t>
  </si>
  <si>
    <t>LUZ ALTAGRACIA TEJADA BATISTA</t>
  </si>
  <si>
    <t>WALKIDIA ACOSTA CURY</t>
  </si>
  <si>
    <t xml:space="preserve">MONIKA MARCELLE FELIX ESTEVEZ </t>
  </si>
  <si>
    <t>MARIA ALEXANDRA LUNA SABALA</t>
  </si>
  <si>
    <t>YADILSA ARANALDY HENRIQUEZ BAUTISTA</t>
  </si>
  <si>
    <t>STEPHANIE MARIE SANTANA CASTILLO</t>
  </si>
  <si>
    <t>LUZ ESTEFANY DE LEON PEREZ</t>
  </si>
  <si>
    <t>DIGNA REYNOSO DE PACHECO</t>
  </si>
  <si>
    <t>DECRETO  15-23</t>
  </si>
  <si>
    <t>BAUTISTA ZAPATA SANTANA</t>
  </si>
  <si>
    <t>COORDINADORA</t>
  </si>
  <si>
    <t>REYNALDO MARTINEZ PEÑA</t>
  </si>
  <si>
    <t>JONALCI ARIEL GREGORIO ZAPATA</t>
  </si>
  <si>
    <t>KARINA MARIA ESTRELLA HELENA</t>
  </si>
  <si>
    <t>ASESORA</t>
  </si>
  <si>
    <t>ESTEBAN CARABALLO SURIEL</t>
  </si>
  <si>
    <t>JERDO OZUNA SOLANO</t>
  </si>
  <si>
    <t>OFICINA PROVINCIAL MONSEÑOR NOUEL</t>
  </si>
  <si>
    <t>LICDA. BELKIS AQUINO</t>
  </si>
  <si>
    <t>DAYLIN MARIBEL PUJOLS DIAZ</t>
  </si>
  <si>
    <t>ASESOR (A)</t>
  </si>
  <si>
    <t>DANIEL STERLING LOZANO MALDONADO</t>
  </si>
  <si>
    <t>PROBATORIO</t>
  </si>
  <si>
    <t>CARLA DAYANA BEATO BATISTA</t>
  </si>
  <si>
    <t>LUIS ENRIQUE MEDINA TORRES</t>
  </si>
  <si>
    <t>VICMARI ACOSTA FAMILIA</t>
  </si>
  <si>
    <t>JOSIAS EMMANUEL RIVERON VARGAS</t>
  </si>
  <si>
    <t>ZOILA AMERICA TURBI GONZALEZ</t>
  </si>
  <si>
    <t xml:space="preserve">HEIDRICH YULEYKA SILVERIO </t>
  </si>
  <si>
    <t>CRISTOPHER MOSCOSO FLORENCIO</t>
  </si>
  <si>
    <t>MARTHA JOHANNA RAMOS MEDINA</t>
  </si>
  <si>
    <t>CHARLE MARIA ALCANTARA</t>
  </si>
  <si>
    <t xml:space="preserve">CARLOS BENITEZ </t>
  </si>
  <si>
    <t>LORENA ALTAGRACIA MOREL CISNERO</t>
  </si>
  <si>
    <t>JUNIOR ANTONIO PERALTA CAMILO</t>
  </si>
  <si>
    <t>DAVIS CASTILLO DIAZ</t>
  </si>
  <si>
    <t>LEYTON MARCELINO MARTINEZ CASTILLO</t>
  </si>
  <si>
    <t>GEORGINA GERALDO SENCION</t>
  </si>
  <si>
    <t>SAMIR AMEL PEREZ MERCEDES</t>
  </si>
  <si>
    <t>ARANZA MARIANO TAVERAS</t>
  </si>
  <si>
    <t>KATHERINE ROSEMARY TEJEDA RAMOS</t>
  </si>
  <si>
    <t>ROSMERY ELIZABETH ARISTY JOAQUIN</t>
  </si>
  <si>
    <t>GESTORA DE PROTOCOLO</t>
  </si>
  <si>
    <t>DELMI ALTAGRACIA ARACENA RODRIGUEZ</t>
  </si>
  <si>
    <t>CAROLIN LOPEZ VENTURA</t>
  </si>
  <si>
    <t>SORAYA ISABEL POLANCO DE LA CRUZ</t>
  </si>
  <si>
    <t>ROGERS DANILO CAYETANO MELO</t>
  </si>
  <si>
    <t>LISTADO DE EMPLEADOS FIJOS JUNIO 2023</t>
  </si>
  <si>
    <t>IRVIN GUZMAN</t>
  </si>
  <si>
    <t>AYUDANTE DE MANTENIMIENTO</t>
  </si>
  <si>
    <t>NICOLE MARIE MORINGLANE PALACIN</t>
  </si>
  <si>
    <t>GIOVANNY MANUEL SANCHEZ LOPEZ</t>
  </si>
  <si>
    <t>JONATHAN SANTANA ROSARIO</t>
  </si>
  <si>
    <t>LOURDES VENECIA TEJADA PEÑA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</si>
</sst>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.00\ &quot;€&quot;_-;\-* #,##0.00\ &quot;€&quot;_-;_-* &quot;-&quot;??\ &quot;€&quot;_-;_-@_-"/>
    <numFmt numFmtId="178" formatCode="dd/mm/yyyy;@"/>
    <numFmt numFmtId="179" formatCode="[$RD$-1C0A]#,##0.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7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7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39" fillId="14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40" fillId="0" borderId="0" xfId="0" applyFont="1" applyAlignment="1">
      <alignment/>
    </xf>
    <xf numFmtId="0" fontId="40" fillId="0" borderId="0" xfId="0" applyFont="1" applyAlignment="1">
      <alignment wrapText="1"/>
    </xf>
    <xf numFmtId="49" fontId="40" fillId="0" borderId="0" xfId="0" applyNumberFormat="1" applyFont="1" applyAlignment="1">
      <alignment horizontal="center" wrapText="1"/>
    </xf>
    <xf numFmtId="0" fontId="40" fillId="0" borderId="0" xfId="0" applyFont="1" applyAlignment="1">
      <alignment horizontal="center"/>
    </xf>
    <xf numFmtId="49" fontId="41" fillId="0" borderId="0" xfId="0" applyNumberFormat="1" applyFont="1" applyAlignment="1">
      <alignment horizontal="center" wrapText="1"/>
    </xf>
    <xf numFmtId="0" fontId="41" fillId="0" borderId="10" xfId="0" applyFont="1" applyBorder="1" applyAlignment="1">
      <alignment wrapText="1"/>
    </xf>
    <xf numFmtId="0" fontId="41" fillId="0" borderId="0" xfId="0" applyFont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41" fillId="0" borderId="0" xfId="0" applyFont="1" applyBorder="1" applyAlignment="1">
      <alignment wrapText="1"/>
    </xf>
    <xf numFmtId="4" fontId="0" fillId="0" borderId="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39" fillId="0" borderId="0" xfId="0" applyFont="1" applyAlignment="1">
      <alignment wrapText="1"/>
    </xf>
    <xf numFmtId="0" fontId="39" fillId="0" borderId="0" xfId="0" applyFont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wrapText="1"/>
    </xf>
    <xf numFmtId="0" fontId="41" fillId="0" borderId="10" xfId="0" applyFont="1" applyFill="1" applyBorder="1" applyAlignment="1">
      <alignment wrapText="1"/>
    </xf>
    <xf numFmtId="4" fontId="0" fillId="0" borderId="10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11" xfId="0" applyBorder="1" applyAlignment="1">
      <alignment wrapText="1"/>
    </xf>
    <xf numFmtId="0" fontId="41" fillId="0" borderId="11" xfId="0" applyFont="1" applyBorder="1" applyAlignment="1">
      <alignment wrapText="1"/>
    </xf>
    <xf numFmtId="4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4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9" fillId="14" borderId="10" xfId="0" applyFont="1" applyFill="1" applyBorder="1" applyAlignment="1">
      <alignment horizontal="right" vertical="center" wrapText="1"/>
    </xf>
    <xf numFmtId="0" fontId="0" fillId="0" borderId="10" xfId="0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4" fontId="0" fillId="0" borderId="10" xfId="0" applyNumberFormat="1" applyFill="1" applyBorder="1" applyAlignment="1">
      <alignment horizontal="right"/>
    </xf>
    <xf numFmtId="0" fontId="0" fillId="0" borderId="10" xfId="0" applyFill="1" applyBorder="1" applyAlignment="1">
      <alignment horizontal="right"/>
    </xf>
    <xf numFmtId="49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wrapText="1"/>
    </xf>
    <xf numFmtId="0" fontId="41" fillId="0" borderId="0" xfId="0" applyFont="1" applyFill="1" applyBorder="1" applyAlignment="1">
      <alignment wrapText="1"/>
    </xf>
    <xf numFmtId="4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right"/>
    </xf>
    <xf numFmtId="49" fontId="0" fillId="0" borderId="0" xfId="0" applyNumberFormat="1" applyFill="1" applyBorder="1" applyAlignment="1">
      <alignment horizontal="center"/>
    </xf>
    <xf numFmtId="0" fontId="39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wrapText="1"/>
    </xf>
    <xf numFmtId="0" fontId="39" fillId="0" borderId="0" xfId="0" applyFont="1" applyAlignment="1">
      <alignment horizontal="center"/>
    </xf>
    <xf numFmtId="0" fontId="37" fillId="0" borderId="12" xfId="0" applyFont="1" applyBorder="1" applyAlignment="1">
      <alignment horizontal="center"/>
    </xf>
    <xf numFmtId="0" fontId="37" fillId="0" borderId="13" xfId="0" applyFont="1" applyBorder="1" applyAlignment="1">
      <alignment horizontal="center"/>
    </xf>
    <xf numFmtId="0" fontId="37" fillId="0" borderId="14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66675</xdr:colOff>
      <xdr:row>1</xdr:row>
      <xdr:rowOff>9525</xdr:rowOff>
    </xdr:from>
    <xdr:to>
      <xdr:col>13</xdr:col>
      <xdr:colOff>409575</xdr:colOff>
      <xdr:row>6</xdr:row>
      <xdr:rowOff>114300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30100" y="200025"/>
          <a:ext cx="11049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717"/>
  <sheetViews>
    <sheetView tabSelected="1" zoomScale="85" zoomScaleNormal="85" zoomScalePageLayoutView="0" workbookViewId="0" topLeftCell="A593">
      <selection activeCell="D601" sqref="D601:E602"/>
    </sheetView>
  </sheetViews>
  <sheetFormatPr defaultColWidth="11.421875" defaultRowHeight="15"/>
  <cols>
    <col min="1" max="1" width="1.1484375" style="0" customWidth="1"/>
    <col min="2" max="2" width="7.00390625" style="24" customWidth="1"/>
    <col min="3" max="3" width="38.00390625" style="0" customWidth="1"/>
    <col min="4" max="4" width="20.8515625" style="5" customWidth="1"/>
    <col min="5" max="5" width="33.7109375" style="5" customWidth="1"/>
    <col min="6" max="6" width="13.140625" style="12" customWidth="1"/>
    <col min="7" max="10" width="11.421875" style="0" customWidth="1"/>
    <col min="11" max="11" width="11.421875" style="35" customWidth="1"/>
    <col min="12" max="13" width="11.421875" style="0" customWidth="1"/>
    <col min="14" max="14" width="11.421875" style="17" customWidth="1"/>
    <col min="15" max="15" width="11.421875" style="43" customWidth="1"/>
    <col min="16" max="16" width="11.421875" style="13" customWidth="1"/>
    <col min="17" max="17" width="29.00390625" style="13" customWidth="1"/>
    <col min="18" max="23" width="11.421875" style="13" customWidth="1"/>
  </cols>
  <sheetData>
    <row r="2" spans="2:14" ht="15.75">
      <c r="B2" s="52" t="s">
        <v>544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</row>
    <row r="3" spans="2:14" ht="15.75">
      <c r="B3" s="52" t="s">
        <v>545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</row>
    <row r="4" spans="2:14" ht="15.75">
      <c r="B4" s="52" t="s">
        <v>546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</row>
    <row r="5" spans="3:14" ht="15.75">
      <c r="C5" s="6"/>
      <c r="D5" s="7"/>
      <c r="E5" s="8"/>
      <c r="F5" s="10"/>
      <c r="G5" s="7"/>
      <c r="H5" s="7"/>
      <c r="I5" s="6"/>
      <c r="J5" s="6"/>
      <c r="K5" s="34"/>
      <c r="L5" s="6"/>
      <c r="M5" s="6"/>
      <c r="N5" s="9"/>
    </row>
    <row r="6" spans="2:14" ht="15.75">
      <c r="B6" s="52" t="s">
        <v>691</v>
      </c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</row>
    <row r="7" ht="15"/>
    <row r="8" spans="8:10" ht="15">
      <c r="H8" s="53" t="s">
        <v>547</v>
      </c>
      <c r="I8" s="54"/>
      <c r="J8" s="55"/>
    </row>
    <row r="9" spans="2:14" ht="31.5">
      <c r="B9" s="50" t="s">
        <v>502</v>
      </c>
      <c r="C9" s="1" t="s">
        <v>503</v>
      </c>
      <c r="D9" s="1" t="s">
        <v>504</v>
      </c>
      <c r="E9" s="1" t="s">
        <v>505</v>
      </c>
      <c r="F9" s="1" t="s">
        <v>506</v>
      </c>
      <c r="G9" s="1" t="s">
        <v>507</v>
      </c>
      <c r="H9" s="1" t="s">
        <v>0</v>
      </c>
      <c r="I9" s="1" t="s">
        <v>1</v>
      </c>
      <c r="J9" s="1" t="s">
        <v>2</v>
      </c>
      <c r="K9" s="36" t="s">
        <v>508</v>
      </c>
      <c r="L9" s="1" t="s">
        <v>509</v>
      </c>
      <c r="M9" s="1" t="s">
        <v>510</v>
      </c>
      <c r="N9" s="1" t="s">
        <v>511</v>
      </c>
    </row>
    <row r="10" ht="9" customHeight="1"/>
    <row r="11" spans="2:15" ht="30">
      <c r="B11" s="25">
        <v>1</v>
      </c>
      <c r="C11" s="2" t="s">
        <v>651</v>
      </c>
      <c r="D11" s="4" t="s">
        <v>10</v>
      </c>
      <c r="E11" s="4" t="s">
        <v>3</v>
      </c>
      <c r="F11" s="11" t="s">
        <v>652</v>
      </c>
      <c r="G11" s="3">
        <v>265000</v>
      </c>
      <c r="H11" s="3">
        <v>7605.5</v>
      </c>
      <c r="I11" s="3">
        <v>51510.14</v>
      </c>
      <c r="J11" s="3">
        <v>5685.41</v>
      </c>
      <c r="K11" s="37">
        <v>25</v>
      </c>
      <c r="L11" s="3">
        <v>64826.05</v>
      </c>
      <c r="M11" s="3">
        <v>200173.95</v>
      </c>
      <c r="N11" s="18" t="s">
        <v>553</v>
      </c>
      <c r="O11" s="49"/>
    </row>
    <row r="12" spans="2:15" ht="30.75" customHeight="1">
      <c r="B12" s="25">
        <v>2</v>
      </c>
      <c r="C12" s="4" t="s">
        <v>653</v>
      </c>
      <c r="D12" s="4" t="s">
        <v>654</v>
      </c>
      <c r="E12" s="4" t="s">
        <v>3</v>
      </c>
      <c r="F12" s="11" t="s">
        <v>548</v>
      </c>
      <c r="G12" s="3">
        <v>155000</v>
      </c>
      <c r="H12" s="3">
        <v>4448.5</v>
      </c>
      <c r="I12" s="3">
        <v>24648.38</v>
      </c>
      <c r="J12" s="3">
        <v>4712</v>
      </c>
      <c r="K12" s="3">
        <v>1602.45</v>
      </c>
      <c r="L12" s="3">
        <v>35411.33</v>
      </c>
      <c r="M12" s="3">
        <v>119588.67</v>
      </c>
      <c r="N12" s="18" t="s">
        <v>553</v>
      </c>
      <c r="O12" s="49"/>
    </row>
    <row r="13" spans="2:15" ht="30.75" customHeight="1">
      <c r="B13" s="25">
        <v>3</v>
      </c>
      <c r="C13" s="4" t="s">
        <v>667</v>
      </c>
      <c r="D13" s="4" t="s">
        <v>30</v>
      </c>
      <c r="E13" s="4" t="s">
        <v>3</v>
      </c>
      <c r="F13" s="11" t="s">
        <v>548</v>
      </c>
      <c r="G13" s="3">
        <v>50000</v>
      </c>
      <c r="H13" s="3">
        <v>1435</v>
      </c>
      <c r="I13" s="3">
        <v>1854</v>
      </c>
      <c r="J13" s="3">
        <v>1520</v>
      </c>
      <c r="K13" s="3">
        <v>25</v>
      </c>
      <c r="L13" s="3">
        <v>4834</v>
      </c>
      <c r="M13" s="3">
        <v>45166</v>
      </c>
      <c r="N13" s="18" t="s">
        <v>553</v>
      </c>
      <c r="O13" s="49"/>
    </row>
    <row r="14" spans="2:15" ht="30">
      <c r="B14" s="25">
        <v>4</v>
      </c>
      <c r="C14" s="2" t="s">
        <v>29</v>
      </c>
      <c r="D14" s="4" t="s">
        <v>30</v>
      </c>
      <c r="E14" s="4" t="s">
        <v>3</v>
      </c>
      <c r="F14" s="11" t="s">
        <v>548</v>
      </c>
      <c r="G14" s="3">
        <v>50000</v>
      </c>
      <c r="H14" s="3">
        <v>1435</v>
      </c>
      <c r="I14" s="3">
        <v>1854</v>
      </c>
      <c r="J14" s="3">
        <v>1520</v>
      </c>
      <c r="K14" s="38">
        <v>25</v>
      </c>
      <c r="L14" s="3">
        <v>4834</v>
      </c>
      <c r="M14" s="3">
        <v>45166</v>
      </c>
      <c r="N14" s="18" t="s">
        <v>553</v>
      </c>
      <c r="O14" s="49"/>
    </row>
    <row r="15" spans="2:15" ht="30">
      <c r="B15" s="25">
        <v>5</v>
      </c>
      <c r="C15" s="2" t="s">
        <v>25</v>
      </c>
      <c r="D15" s="4" t="s">
        <v>26</v>
      </c>
      <c r="E15" s="4" t="s">
        <v>3</v>
      </c>
      <c r="F15" s="11" t="s">
        <v>548</v>
      </c>
      <c r="G15" s="3">
        <v>110000</v>
      </c>
      <c r="H15" s="3">
        <v>3157</v>
      </c>
      <c r="I15" s="3">
        <v>14457.62</v>
      </c>
      <c r="J15" s="3">
        <v>3344</v>
      </c>
      <c r="K15" s="37">
        <v>25</v>
      </c>
      <c r="L15" s="3">
        <v>20983.62</v>
      </c>
      <c r="M15" s="3">
        <v>89016.38</v>
      </c>
      <c r="N15" s="18" t="s">
        <v>552</v>
      </c>
      <c r="O15" s="49"/>
    </row>
    <row r="16" spans="2:15" ht="30">
      <c r="B16" s="25">
        <v>6</v>
      </c>
      <c r="C16" s="2" t="s">
        <v>16</v>
      </c>
      <c r="D16" s="4" t="s">
        <v>17</v>
      </c>
      <c r="E16" s="4" t="s">
        <v>3</v>
      </c>
      <c r="F16" s="11" t="s">
        <v>548</v>
      </c>
      <c r="G16" s="3">
        <v>70000</v>
      </c>
      <c r="H16" s="3">
        <v>2009</v>
      </c>
      <c r="I16" s="3">
        <v>5368.48</v>
      </c>
      <c r="J16" s="3">
        <v>2128</v>
      </c>
      <c r="K16" s="37">
        <v>25</v>
      </c>
      <c r="L16" s="3">
        <v>9530.48</v>
      </c>
      <c r="M16" s="3">
        <v>60469.52</v>
      </c>
      <c r="N16" s="18" t="s">
        <v>552</v>
      </c>
      <c r="O16" s="49"/>
    </row>
    <row r="17" spans="2:15" ht="30">
      <c r="B17" s="25">
        <v>7</v>
      </c>
      <c r="C17" s="2" t="s">
        <v>31</v>
      </c>
      <c r="D17" s="4" t="s">
        <v>32</v>
      </c>
      <c r="E17" s="4" t="s">
        <v>3</v>
      </c>
      <c r="F17" s="11" t="s">
        <v>548</v>
      </c>
      <c r="G17" s="3">
        <v>60000</v>
      </c>
      <c r="H17" s="3">
        <v>1722</v>
      </c>
      <c r="I17" s="3">
        <v>3171.19</v>
      </c>
      <c r="J17" s="3">
        <v>1824</v>
      </c>
      <c r="K17" s="3">
        <v>1602.45</v>
      </c>
      <c r="L17" s="3">
        <v>8319.64</v>
      </c>
      <c r="M17" s="3">
        <v>51680.36</v>
      </c>
      <c r="N17" s="18" t="s">
        <v>553</v>
      </c>
      <c r="O17" s="49"/>
    </row>
    <row r="18" spans="2:15" ht="30">
      <c r="B18" s="25">
        <v>8</v>
      </c>
      <c r="C18" s="2" t="s">
        <v>8</v>
      </c>
      <c r="D18" s="4" t="s">
        <v>9</v>
      </c>
      <c r="E18" s="4" t="s">
        <v>3</v>
      </c>
      <c r="F18" s="11" t="s">
        <v>549</v>
      </c>
      <c r="G18" s="3">
        <v>50000</v>
      </c>
      <c r="H18" s="3">
        <v>1435</v>
      </c>
      <c r="I18" s="3">
        <v>1854</v>
      </c>
      <c r="J18" s="3">
        <v>1520</v>
      </c>
      <c r="K18" s="37">
        <v>125</v>
      </c>
      <c r="L18" s="3">
        <v>4934</v>
      </c>
      <c r="M18" s="3">
        <v>45066</v>
      </c>
      <c r="N18" s="18" t="s">
        <v>552</v>
      </c>
      <c r="O18" s="49"/>
    </row>
    <row r="19" spans="2:15" ht="30">
      <c r="B19" s="25">
        <v>9</v>
      </c>
      <c r="C19" s="2" t="s">
        <v>33</v>
      </c>
      <c r="D19" s="4" t="s">
        <v>20</v>
      </c>
      <c r="E19" s="4" t="s">
        <v>3</v>
      </c>
      <c r="F19" s="11" t="s">
        <v>548</v>
      </c>
      <c r="G19" s="3">
        <v>40000</v>
      </c>
      <c r="H19" s="3">
        <v>1148</v>
      </c>
      <c r="I19" s="2">
        <v>442.65</v>
      </c>
      <c r="J19" s="3">
        <v>1216</v>
      </c>
      <c r="K19" s="38">
        <v>1109.15</v>
      </c>
      <c r="L19" s="3">
        <v>3915.8</v>
      </c>
      <c r="M19" s="3">
        <v>36084.2</v>
      </c>
      <c r="N19" s="18" t="s">
        <v>553</v>
      </c>
      <c r="O19" s="49"/>
    </row>
    <row r="20" spans="2:15" ht="30">
      <c r="B20" s="25">
        <v>10</v>
      </c>
      <c r="C20" s="2" t="s">
        <v>380</v>
      </c>
      <c r="D20" s="4" t="s">
        <v>20</v>
      </c>
      <c r="E20" s="4" t="s">
        <v>3</v>
      </c>
      <c r="F20" s="11" t="s">
        <v>548</v>
      </c>
      <c r="G20" s="3">
        <v>40000</v>
      </c>
      <c r="H20" s="3">
        <v>1148</v>
      </c>
      <c r="I20" s="2">
        <v>442.65</v>
      </c>
      <c r="J20" s="2">
        <v>1216</v>
      </c>
      <c r="K20" s="37">
        <v>25</v>
      </c>
      <c r="L20" s="3">
        <v>2831.65</v>
      </c>
      <c r="M20" s="3">
        <v>37168.35</v>
      </c>
      <c r="N20" s="18" t="s">
        <v>553</v>
      </c>
      <c r="O20" s="49"/>
    </row>
    <row r="21" spans="2:15" ht="34.5" customHeight="1">
      <c r="B21" s="25">
        <v>11</v>
      </c>
      <c r="C21" s="2" t="s">
        <v>672</v>
      </c>
      <c r="D21" s="4" t="s">
        <v>7</v>
      </c>
      <c r="E21" s="4" t="s">
        <v>3</v>
      </c>
      <c r="F21" s="11" t="s">
        <v>548</v>
      </c>
      <c r="G21" s="3">
        <v>30000</v>
      </c>
      <c r="H21" s="2">
        <v>861</v>
      </c>
      <c r="I21" s="2">
        <v>0</v>
      </c>
      <c r="J21" s="2">
        <v>912</v>
      </c>
      <c r="K21" s="37">
        <v>25</v>
      </c>
      <c r="L21" s="3">
        <v>1798</v>
      </c>
      <c r="M21" s="3">
        <v>28202</v>
      </c>
      <c r="N21" s="18" t="s">
        <v>553</v>
      </c>
      <c r="O21" s="49"/>
    </row>
    <row r="22" spans="2:15" ht="30">
      <c r="B22" s="25">
        <v>12</v>
      </c>
      <c r="C22" s="2" t="s">
        <v>656</v>
      </c>
      <c r="D22" s="4" t="s">
        <v>7</v>
      </c>
      <c r="E22" s="4" t="s">
        <v>3</v>
      </c>
      <c r="F22" s="11" t="s">
        <v>548</v>
      </c>
      <c r="G22" s="3">
        <v>30000</v>
      </c>
      <c r="H22" s="2">
        <v>861</v>
      </c>
      <c r="I22" s="2">
        <v>0</v>
      </c>
      <c r="J22" s="2">
        <v>912</v>
      </c>
      <c r="K22" s="37">
        <v>25</v>
      </c>
      <c r="L22" s="3">
        <v>1798</v>
      </c>
      <c r="M22" s="3">
        <v>28202</v>
      </c>
      <c r="N22" s="18" t="s">
        <v>552</v>
      </c>
      <c r="O22" s="49"/>
    </row>
    <row r="23" spans="2:15" ht="30">
      <c r="B23" s="25">
        <v>13</v>
      </c>
      <c r="C23" s="2" t="s">
        <v>655</v>
      </c>
      <c r="D23" s="4" t="s">
        <v>22</v>
      </c>
      <c r="E23" s="4" t="s">
        <v>3</v>
      </c>
      <c r="F23" s="11" t="s">
        <v>551</v>
      </c>
      <c r="G23" s="3">
        <v>27000</v>
      </c>
      <c r="H23" s="2">
        <v>774.9</v>
      </c>
      <c r="I23" s="2">
        <v>0</v>
      </c>
      <c r="J23" s="2">
        <v>820.8</v>
      </c>
      <c r="K23" s="37">
        <v>1602.45</v>
      </c>
      <c r="L23" s="3">
        <v>3198.15</v>
      </c>
      <c r="M23" s="3">
        <v>23801.85</v>
      </c>
      <c r="N23" s="18" t="s">
        <v>552</v>
      </c>
      <c r="O23" s="49"/>
    </row>
    <row r="24" spans="2:15" ht="33" customHeight="1">
      <c r="B24" s="25">
        <v>14</v>
      </c>
      <c r="C24" s="2" t="s">
        <v>668</v>
      </c>
      <c r="D24" s="4" t="s">
        <v>22</v>
      </c>
      <c r="E24" s="4" t="s">
        <v>3</v>
      </c>
      <c r="F24" s="11" t="s">
        <v>548</v>
      </c>
      <c r="G24" s="3">
        <v>27000</v>
      </c>
      <c r="H24" s="2">
        <v>774.9</v>
      </c>
      <c r="I24" s="2">
        <v>0</v>
      </c>
      <c r="J24" s="2">
        <v>820.8</v>
      </c>
      <c r="K24" s="37">
        <v>25</v>
      </c>
      <c r="L24" s="3">
        <v>1620.7</v>
      </c>
      <c r="M24" s="3">
        <v>25379.3</v>
      </c>
      <c r="N24" s="18" t="s">
        <v>552</v>
      </c>
      <c r="O24" s="49"/>
    </row>
    <row r="25" spans="2:15" ht="30">
      <c r="B25" s="25">
        <v>15</v>
      </c>
      <c r="C25" s="2" t="s">
        <v>13</v>
      </c>
      <c r="D25" s="4" t="s">
        <v>12</v>
      </c>
      <c r="E25" s="4" t="s">
        <v>3</v>
      </c>
      <c r="F25" s="11" t="s">
        <v>550</v>
      </c>
      <c r="G25" s="3">
        <v>160000</v>
      </c>
      <c r="H25" s="3">
        <v>4592</v>
      </c>
      <c r="I25" s="3">
        <v>26218.87</v>
      </c>
      <c r="J25" s="3">
        <v>4864</v>
      </c>
      <c r="K25" s="37">
        <v>25</v>
      </c>
      <c r="L25" s="3">
        <v>35699.87</v>
      </c>
      <c r="M25" s="3">
        <v>124300.13</v>
      </c>
      <c r="N25" s="18" t="s">
        <v>553</v>
      </c>
      <c r="O25" s="49"/>
    </row>
    <row r="26" spans="2:15" ht="30">
      <c r="B26" s="25">
        <v>16</v>
      </c>
      <c r="C26" s="2" t="s">
        <v>23</v>
      </c>
      <c r="D26" s="4" t="s">
        <v>22</v>
      </c>
      <c r="E26" s="4" t="s">
        <v>3</v>
      </c>
      <c r="F26" s="11" t="s">
        <v>551</v>
      </c>
      <c r="G26" s="3">
        <v>22000</v>
      </c>
      <c r="H26" s="2">
        <v>631.4</v>
      </c>
      <c r="I26" s="2">
        <v>0</v>
      </c>
      <c r="J26" s="2">
        <v>668.8</v>
      </c>
      <c r="K26" s="37">
        <v>25</v>
      </c>
      <c r="L26" s="3">
        <v>1325.2</v>
      </c>
      <c r="M26" s="3">
        <v>20674.8</v>
      </c>
      <c r="N26" s="18" t="s">
        <v>552</v>
      </c>
      <c r="O26" s="49"/>
    </row>
    <row r="27" spans="2:15" ht="30">
      <c r="B27" s="25">
        <v>17</v>
      </c>
      <c r="C27" s="4" t="s">
        <v>14</v>
      </c>
      <c r="D27" s="4" t="s">
        <v>12</v>
      </c>
      <c r="E27" s="4" t="s">
        <v>3</v>
      </c>
      <c r="F27" s="11" t="s">
        <v>550</v>
      </c>
      <c r="G27" s="3">
        <v>160000</v>
      </c>
      <c r="H27" s="3">
        <v>4592</v>
      </c>
      <c r="I27" s="3">
        <v>26218.87</v>
      </c>
      <c r="J27" s="3">
        <v>4864</v>
      </c>
      <c r="K27" s="37">
        <v>25</v>
      </c>
      <c r="L27" s="3">
        <v>35699.87</v>
      </c>
      <c r="M27" s="3">
        <v>124300.13</v>
      </c>
      <c r="N27" s="18" t="s">
        <v>553</v>
      </c>
      <c r="O27" s="49"/>
    </row>
    <row r="28" spans="2:15" ht="30">
      <c r="B28" s="25">
        <v>18</v>
      </c>
      <c r="C28" s="2" t="s">
        <v>24</v>
      </c>
      <c r="D28" s="4" t="s">
        <v>22</v>
      </c>
      <c r="E28" s="4" t="s">
        <v>3</v>
      </c>
      <c r="F28" s="11" t="s">
        <v>551</v>
      </c>
      <c r="G28" s="3">
        <v>22000</v>
      </c>
      <c r="H28" s="2">
        <v>631.4</v>
      </c>
      <c r="I28" s="2">
        <v>0</v>
      </c>
      <c r="J28" s="2">
        <v>668.8</v>
      </c>
      <c r="K28" s="37">
        <v>25</v>
      </c>
      <c r="L28" s="3">
        <v>1325.2</v>
      </c>
      <c r="M28" s="3">
        <v>20674.8</v>
      </c>
      <c r="N28" s="18" t="s">
        <v>552</v>
      </c>
      <c r="O28" s="49"/>
    </row>
    <row r="29" spans="2:15" ht="30">
      <c r="B29" s="25">
        <v>19</v>
      </c>
      <c r="C29" s="2" t="s">
        <v>15</v>
      </c>
      <c r="D29" s="4" t="s">
        <v>12</v>
      </c>
      <c r="E29" s="4" t="s">
        <v>3</v>
      </c>
      <c r="F29" s="11" t="s">
        <v>550</v>
      </c>
      <c r="G29" s="3">
        <v>160000</v>
      </c>
      <c r="H29" s="3">
        <v>4592</v>
      </c>
      <c r="I29" s="3">
        <v>26218.87</v>
      </c>
      <c r="J29" s="3">
        <v>4864</v>
      </c>
      <c r="K29" s="38">
        <v>25</v>
      </c>
      <c r="L29" s="3">
        <v>35699.87</v>
      </c>
      <c r="M29" s="3">
        <v>124300.13</v>
      </c>
      <c r="N29" s="18" t="s">
        <v>552</v>
      </c>
      <c r="O29" s="49"/>
    </row>
    <row r="30" spans="2:15" ht="30">
      <c r="B30" s="25">
        <v>20</v>
      </c>
      <c r="C30" s="2" t="s">
        <v>21</v>
      </c>
      <c r="D30" s="4" t="s">
        <v>22</v>
      </c>
      <c r="E30" s="4" t="s">
        <v>3</v>
      </c>
      <c r="F30" s="11" t="s">
        <v>551</v>
      </c>
      <c r="G30" s="3">
        <v>22000</v>
      </c>
      <c r="H30" s="2">
        <v>631.4</v>
      </c>
      <c r="I30" s="2">
        <v>0</v>
      </c>
      <c r="J30" s="2">
        <v>668.8</v>
      </c>
      <c r="K30" s="37">
        <v>25</v>
      </c>
      <c r="L30" s="3">
        <v>1325.2</v>
      </c>
      <c r="M30" s="3">
        <v>20674.8</v>
      </c>
      <c r="N30" s="18" t="s">
        <v>552</v>
      </c>
      <c r="O30" s="49"/>
    </row>
    <row r="31" spans="2:15" ht="30">
      <c r="B31" s="25">
        <v>21</v>
      </c>
      <c r="C31" s="2" t="s">
        <v>11</v>
      </c>
      <c r="D31" s="4" t="s">
        <v>12</v>
      </c>
      <c r="E31" s="4" t="s">
        <v>3</v>
      </c>
      <c r="F31" s="11" t="s">
        <v>550</v>
      </c>
      <c r="G31" s="3">
        <v>160000</v>
      </c>
      <c r="H31" s="3">
        <v>4592</v>
      </c>
      <c r="I31" s="3">
        <v>26218.87</v>
      </c>
      <c r="J31" s="3">
        <v>4864</v>
      </c>
      <c r="K31" s="38">
        <v>25</v>
      </c>
      <c r="L31" s="3">
        <v>35699.87</v>
      </c>
      <c r="M31" s="3">
        <v>124300.13</v>
      </c>
      <c r="N31" s="18" t="s">
        <v>552</v>
      </c>
      <c r="O31" s="49"/>
    </row>
    <row r="32" spans="2:15" ht="30">
      <c r="B32" s="25">
        <v>22</v>
      </c>
      <c r="C32" s="2" t="s">
        <v>27</v>
      </c>
      <c r="D32" s="4" t="s">
        <v>22</v>
      </c>
      <c r="E32" s="4" t="s">
        <v>3</v>
      </c>
      <c r="F32" s="11" t="s">
        <v>551</v>
      </c>
      <c r="G32" s="3">
        <v>22000</v>
      </c>
      <c r="H32" s="2">
        <v>631.4</v>
      </c>
      <c r="I32" s="2">
        <v>0</v>
      </c>
      <c r="J32" s="2">
        <v>668.8</v>
      </c>
      <c r="K32" s="37">
        <v>25</v>
      </c>
      <c r="L32" s="3">
        <v>1325.2</v>
      </c>
      <c r="M32" s="3">
        <v>20674.8</v>
      </c>
      <c r="N32" s="18" t="s">
        <v>552</v>
      </c>
      <c r="O32" s="49"/>
    </row>
    <row r="33" spans="2:15" ht="30">
      <c r="B33" s="25">
        <v>23</v>
      </c>
      <c r="C33" s="2" t="s">
        <v>18</v>
      </c>
      <c r="D33" s="4" t="s">
        <v>12</v>
      </c>
      <c r="E33" s="4" t="s">
        <v>3</v>
      </c>
      <c r="F33" s="11" t="s">
        <v>550</v>
      </c>
      <c r="G33" s="3">
        <v>160000</v>
      </c>
      <c r="H33" s="3">
        <v>4592</v>
      </c>
      <c r="I33" s="3">
        <v>25824.51</v>
      </c>
      <c r="J33" s="3">
        <v>4864</v>
      </c>
      <c r="K33" s="38">
        <v>1702.45</v>
      </c>
      <c r="L33" s="3">
        <v>36982.96</v>
      </c>
      <c r="M33" s="3">
        <v>123017.04</v>
      </c>
      <c r="N33" s="18" t="s">
        <v>553</v>
      </c>
      <c r="O33" s="49"/>
    </row>
    <row r="34" spans="2:15" ht="29.25" customHeight="1">
      <c r="B34" s="25">
        <v>24</v>
      </c>
      <c r="C34" s="2" t="s">
        <v>4</v>
      </c>
      <c r="D34" s="4" t="s">
        <v>26</v>
      </c>
      <c r="E34" s="4" t="s">
        <v>3</v>
      </c>
      <c r="F34" s="11" t="s">
        <v>548</v>
      </c>
      <c r="G34" s="3">
        <v>87000</v>
      </c>
      <c r="H34" s="3">
        <v>2496.9</v>
      </c>
      <c r="I34" s="3">
        <v>9047.44</v>
      </c>
      <c r="J34" s="3">
        <v>2644.8</v>
      </c>
      <c r="K34" s="37">
        <v>125</v>
      </c>
      <c r="L34" s="3">
        <v>14314.14</v>
      </c>
      <c r="M34" s="3">
        <v>72685.86</v>
      </c>
      <c r="N34" s="18" t="s">
        <v>552</v>
      </c>
      <c r="O34" s="49"/>
    </row>
    <row r="35" spans="2:15" ht="30">
      <c r="B35" s="25">
        <v>25</v>
      </c>
      <c r="C35" s="2" t="s">
        <v>6</v>
      </c>
      <c r="D35" s="4" t="s">
        <v>7</v>
      </c>
      <c r="E35" s="4" t="s">
        <v>3</v>
      </c>
      <c r="F35" s="11" t="s">
        <v>549</v>
      </c>
      <c r="G35" s="3">
        <v>30000</v>
      </c>
      <c r="H35" s="2">
        <v>861</v>
      </c>
      <c r="I35" s="2">
        <v>0</v>
      </c>
      <c r="J35" s="2">
        <v>912</v>
      </c>
      <c r="K35" s="37">
        <v>125</v>
      </c>
      <c r="L35" s="3">
        <v>1898</v>
      </c>
      <c r="M35" s="3">
        <v>28102</v>
      </c>
      <c r="N35" s="18" t="s">
        <v>553</v>
      </c>
      <c r="O35" s="49"/>
    </row>
    <row r="36" spans="2:15" ht="34.5" customHeight="1">
      <c r="B36" s="25">
        <v>26</v>
      </c>
      <c r="C36" s="23" t="s">
        <v>663</v>
      </c>
      <c r="D36" s="4" t="s">
        <v>664</v>
      </c>
      <c r="E36" s="4" t="s">
        <v>3</v>
      </c>
      <c r="F36" s="11" t="s">
        <v>548</v>
      </c>
      <c r="G36" s="3">
        <v>155000</v>
      </c>
      <c r="H36" s="28">
        <v>4448.5</v>
      </c>
      <c r="I36" s="28">
        <v>25042.74</v>
      </c>
      <c r="J36" s="28">
        <v>4712</v>
      </c>
      <c r="K36" s="37">
        <v>1602.45</v>
      </c>
      <c r="L36" s="3">
        <v>35805.69</v>
      </c>
      <c r="M36" s="3">
        <v>119194.31</v>
      </c>
      <c r="N36" s="18" t="s">
        <v>553</v>
      </c>
      <c r="O36" s="49"/>
    </row>
    <row r="37" spans="2:15" ht="34.5" customHeight="1">
      <c r="B37" s="25">
        <v>27</v>
      </c>
      <c r="C37" s="23" t="s">
        <v>669</v>
      </c>
      <c r="D37" s="4" t="s">
        <v>664</v>
      </c>
      <c r="E37" s="4" t="s">
        <v>3</v>
      </c>
      <c r="F37" s="11" t="s">
        <v>548</v>
      </c>
      <c r="G37" s="3">
        <v>120000</v>
      </c>
      <c r="H37" s="28">
        <v>3444</v>
      </c>
      <c r="I37" s="28">
        <v>16809.87</v>
      </c>
      <c r="J37" s="28">
        <v>3648</v>
      </c>
      <c r="K37" s="37">
        <v>25</v>
      </c>
      <c r="L37" s="3">
        <v>23926.87</v>
      </c>
      <c r="M37" s="3">
        <v>96073.13</v>
      </c>
      <c r="N37" s="18" t="s">
        <v>553</v>
      </c>
      <c r="O37" s="49"/>
    </row>
    <row r="38" spans="2:15" ht="34.5" customHeight="1">
      <c r="B38" s="25">
        <v>28</v>
      </c>
      <c r="C38" s="23" t="s">
        <v>670</v>
      </c>
      <c r="D38" s="4" t="s">
        <v>664</v>
      </c>
      <c r="E38" s="4" t="s">
        <v>3</v>
      </c>
      <c r="F38" s="11" t="s">
        <v>548</v>
      </c>
      <c r="G38" s="3">
        <v>145000</v>
      </c>
      <c r="H38" s="28">
        <v>4161.5</v>
      </c>
      <c r="I38" s="28">
        <v>22690.49</v>
      </c>
      <c r="J38" s="28">
        <v>4408</v>
      </c>
      <c r="K38" s="37">
        <v>25</v>
      </c>
      <c r="L38" s="3">
        <v>31284.99</v>
      </c>
      <c r="M38" s="3">
        <v>113715.01</v>
      </c>
      <c r="N38" s="18" t="s">
        <v>552</v>
      </c>
      <c r="O38" s="49"/>
    </row>
    <row r="39" spans="2:15" ht="34.5" customHeight="1">
      <c r="B39" s="25">
        <v>29</v>
      </c>
      <c r="C39" s="23" t="s">
        <v>671</v>
      </c>
      <c r="D39" s="4" t="s">
        <v>664</v>
      </c>
      <c r="E39" s="4" t="s">
        <v>3</v>
      </c>
      <c r="F39" s="11" t="s">
        <v>548</v>
      </c>
      <c r="G39" s="3">
        <v>135000</v>
      </c>
      <c r="H39" s="28">
        <v>3874.5</v>
      </c>
      <c r="I39" s="28">
        <v>20338.24</v>
      </c>
      <c r="J39" s="28">
        <v>4104</v>
      </c>
      <c r="K39" s="37">
        <v>125</v>
      </c>
      <c r="L39" s="3">
        <v>28441.74</v>
      </c>
      <c r="M39" s="3">
        <v>106558.26</v>
      </c>
      <c r="N39" s="18" t="s">
        <v>553</v>
      </c>
      <c r="O39" s="49"/>
    </row>
    <row r="40" spans="2:14" ht="32.25" customHeight="1">
      <c r="B40" s="22"/>
      <c r="C40" s="13"/>
      <c r="D40" s="14"/>
      <c r="E40" s="14"/>
      <c r="F40" s="15"/>
      <c r="G40" s="16"/>
      <c r="H40" s="16"/>
      <c r="I40" s="13"/>
      <c r="J40" s="16"/>
      <c r="K40" s="39"/>
      <c r="L40" s="16"/>
      <c r="M40" s="16"/>
      <c r="N40" s="19"/>
    </row>
    <row r="41" spans="2:14" ht="33" customHeight="1">
      <c r="B41" s="25">
        <v>30</v>
      </c>
      <c r="C41" s="2" t="s">
        <v>60</v>
      </c>
      <c r="D41" s="4" t="s">
        <v>26</v>
      </c>
      <c r="E41" s="2" t="s">
        <v>56</v>
      </c>
      <c r="F41" s="11" t="s">
        <v>548</v>
      </c>
      <c r="G41" s="3">
        <v>120000</v>
      </c>
      <c r="H41" s="3">
        <v>3444</v>
      </c>
      <c r="I41" s="3">
        <v>16809.87</v>
      </c>
      <c r="J41" s="3">
        <v>3648</v>
      </c>
      <c r="K41" s="37">
        <v>25</v>
      </c>
      <c r="L41" s="3">
        <v>23926.87</v>
      </c>
      <c r="M41" s="3">
        <v>96073.13</v>
      </c>
      <c r="N41" s="18" t="s">
        <v>552</v>
      </c>
    </row>
    <row r="42" spans="2:14" ht="33" customHeight="1">
      <c r="B42" s="25">
        <v>31</v>
      </c>
      <c r="C42" s="2" t="s">
        <v>58</v>
      </c>
      <c r="D42" s="4" t="s">
        <v>59</v>
      </c>
      <c r="E42" s="2" t="s">
        <v>56</v>
      </c>
      <c r="F42" s="11" t="s">
        <v>549</v>
      </c>
      <c r="G42" s="3">
        <v>55000</v>
      </c>
      <c r="H42" s="3">
        <v>1578.5</v>
      </c>
      <c r="I42" s="3">
        <v>2559.68</v>
      </c>
      <c r="J42" s="3">
        <v>1672</v>
      </c>
      <c r="K42" s="37">
        <v>125</v>
      </c>
      <c r="L42" s="3">
        <v>5935.18</v>
      </c>
      <c r="M42" s="3">
        <v>49064.82</v>
      </c>
      <c r="N42" s="18" t="s">
        <v>553</v>
      </c>
    </row>
    <row r="43" spans="2:14" ht="33" customHeight="1">
      <c r="B43" s="25">
        <v>32</v>
      </c>
      <c r="C43" s="2" t="s">
        <v>57</v>
      </c>
      <c r="D43" s="4" t="s">
        <v>7</v>
      </c>
      <c r="E43" s="2" t="s">
        <v>56</v>
      </c>
      <c r="F43" s="11" t="s">
        <v>549</v>
      </c>
      <c r="G43" s="3">
        <v>30000</v>
      </c>
      <c r="H43" s="2">
        <v>861</v>
      </c>
      <c r="I43" s="2">
        <v>0</v>
      </c>
      <c r="J43" s="2">
        <v>912</v>
      </c>
      <c r="K43" s="37">
        <v>125</v>
      </c>
      <c r="L43" s="3">
        <v>1898</v>
      </c>
      <c r="M43" s="3">
        <v>28102</v>
      </c>
      <c r="N43" s="18" t="s">
        <v>552</v>
      </c>
    </row>
    <row r="44" spans="5:6" ht="33.75" customHeight="1">
      <c r="E44"/>
      <c r="F44" s="15"/>
    </row>
    <row r="45" spans="2:14" ht="35.25" customHeight="1">
      <c r="B45" s="25">
        <v>33</v>
      </c>
      <c r="C45" s="2" t="s">
        <v>62</v>
      </c>
      <c r="D45" s="4" t="s">
        <v>59</v>
      </c>
      <c r="E45" s="4" t="s">
        <v>61</v>
      </c>
      <c r="F45" s="11" t="s">
        <v>549</v>
      </c>
      <c r="G45" s="3">
        <v>65000</v>
      </c>
      <c r="H45" s="3">
        <v>1865.5</v>
      </c>
      <c r="I45" s="3">
        <v>4427.58</v>
      </c>
      <c r="J45" s="3">
        <v>1976</v>
      </c>
      <c r="K45" s="37">
        <v>125</v>
      </c>
      <c r="L45" s="3">
        <v>8394.08</v>
      </c>
      <c r="M45" s="3">
        <v>56605.92</v>
      </c>
      <c r="N45" s="18" t="s">
        <v>553</v>
      </c>
    </row>
    <row r="46" spans="2:14" ht="35.25" customHeight="1">
      <c r="B46" s="22"/>
      <c r="C46" s="13"/>
      <c r="D46" s="14"/>
      <c r="E46" s="14"/>
      <c r="F46" s="15"/>
      <c r="G46" s="16"/>
      <c r="H46" s="16"/>
      <c r="I46" s="16"/>
      <c r="J46" s="16"/>
      <c r="K46" s="40"/>
      <c r="L46" s="16"/>
      <c r="M46" s="16"/>
      <c r="N46" s="19"/>
    </row>
    <row r="47" spans="2:14" ht="34.5" customHeight="1">
      <c r="B47" s="51">
        <v>34</v>
      </c>
      <c r="C47" s="4" t="s">
        <v>657</v>
      </c>
      <c r="D47" s="4" t="s">
        <v>658</v>
      </c>
      <c r="E47" s="4" t="s">
        <v>63</v>
      </c>
      <c r="F47" s="11" t="s">
        <v>548</v>
      </c>
      <c r="G47" s="3">
        <v>155000</v>
      </c>
      <c r="H47" s="3">
        <v>4448.5</v>
      </c>
      <c r="I47" s="3">
        <v>25042.74</v>
      </c>
      <c r="J47" s="3">
        <v>4712</v>
      </c>
      <c r="K47" s="3">
        <v>125</v>
      </c>
      <c r="L47" s="3">
        <v>34328.24</v>
      </c>
      <c r="M47" s="3">
        <v>120671.76</v>
      </c>
      <c r="N47" s="18" t="s">
        <v>553</v>
      </c>
    </row>
    <row r="48" spans="2:14" ht="33.75" customHeight="1">
      <c r="B48" s="25">
        <v>35</v>
      </c>
      <c r="C48" s="2" t="s">
        <v>64</v>
      </c>
      <c r="D48" s="4" t="s">
        <v>38</v>
      </c>
      <c r="E48" s="4" t="s">
        <v>63</v>
      </c>
      <c r="F48" s="31" t="s">
        <v>549</v>
      </c>
      <c r="G48" s="3">
        <v>55000</v>
      </c>
      <c r="H48" s="3">
        <v>1578.5</v>
      </c>
      <c r="I48" s="3">
        <v>2559.68</v>
      </c>
      <c r="J48" s="3">
        <v>1672</v>
      </c>
      <c r="K48" s="3">
        <v>125</v>
      </c>
      <c r="L48" s="3">
        <f>+H48+I48+J48+K48</f>
        <v>5935.18</v>
      </c>
      <c r="M48" s="3">
        <f>+G48-L48</f>
        <v>49064.82</v>
      </c>
      <c r="N48" s="18" t="s">
        <v>553</v>
      </c>
    </row>
    <row r="49" spans="2:14" ht="33.75" customHeight="1">
      <c r="B49" s="51">
        <v>36</v>
      </c>
      <c r="C49" s="2" t="s">
        <v>65</v>
      </c>
      <c r="D49" s="4" t="s">
        <v>66</v>
      </c>
      <c r="E49" s="4" t="s">
        <v>63</v>
      </c>
      <c r="F49" s="11" t="s">
        <v>548</v>
      </c>
      <c r="G49" s="3">
        <v>55000</v>
      </c>
      <c r="H49" s="3">
        <v>1578.5</v>
      </c>
      <c r="I49" s="3">
        <v>2559.68</v>
      </c>
      <c r="J49" s="3">
        <v>1672</v>
      </c>
      <c r="K49" s="37">
        <v>780</v>
      </c>
      <c r="L49" s="3">
        <v>6590.18</v>
      </c>
      <c r="M49" s="3">
        <v>48409.82</v>
      </c>
      <c r="N49" s="18" t="s">
        <v>553</v>
      </c>
    </row>
    <row r="50" spans="2:14" ht="33.75" customHeight="1">
      <c r="B50" s="25">
        <v>37</v>
      </c>
      <c r="C50" s="2" t="s">
        <v>67</v>
      </c>
      <c r="D50" s="4" t="s">
        <v>7</v>
      </c>
      <c r="E50" s="4" t="s">
        <v>63</v>
      </c>
      <c r="F50" s="11" t="s">
        <v>548</v>
      </c>
      <c r="G50" s="3">
        <v>40000</v>
      </c>
      <c r="H50" s="3">
        <v>1148</v>
      </c>
      <c r="I50" s="2">
        <v>206.03</v>
      </c>
      <c r="J50" s="3">
        <v>1216</v>
      </c>
      <c r="K50" s="38">
        <v>1702.45</v>
      </c>
      <c r="L50" s="3">
        <v>4272.48</v>
      </c>
      <c r="M50" s="3">
        <v>35727.52</v>
      </c>
      <c r="N50" s="18" t="s">
        <v>553</v>
      </c>
    </row>
    <row r="51" spans="2:14" ht="27" customHeight="1">
      <c r="B51" s="22"/>
      <c r="C51" s="13"/>
      <c r="D51" s="14"/>
      <c r="E51" s="14"/>
      <c r="F51" s="11"/>
      <c r="G51" s="16"/>
      <c r="H51" s="16"/>
      <c r="I51" s="13"/>
      <c r="J51" s="16"/>
      <c r="K51" s="39"/>
      <c r="L51" s="16"/>
      <c r="M51" s="16"/>
      <c r="N51" s="19"/>
    </row>
    <row r="52" spans="2:14" ht="30.75" customHeight="1">
      <c r="B52" s="25">
        <v>38</v>
      </c>
      <c r="C52" s="2" t="s">
        <v>34</v>
      </c>
      <c r="D52" s="4" t="s">
        <v>5</v>
      </c>
      <c r="E52" s="4" t="s">
        <v>512</v>
      </c>
      <c r="F52" s="11" t="s">
        <v>548</v>
      </c>
      <c r="G52" s="3">
        <v>100000</v>
      </c>
      <c r="H52" s="3">
        <v>2870</v>
      </c>
      <c r="I52" s="3">
        <v>12105.37</v>
      </c>
      <c r="J52" s="3">
        <v>3040</v>
      </c>
      <c r="K52" s="37">
        <v>125</v>
      </c>
      <c r="L52" s="3">
        <v>18140.37</v>
      </c>
      <c r="M52" s="3">
        <v>81859.63</v>
      </c>
      <c r="N52" s="18" t="s">
        <v>552</v>
      </c>
    </row>
    <row r="53" spans="2:14" ht="30.75" customHeight="1">
      <c r="B53" s="25">
        <v>39</v>
      </c>
      <c r="C53" s="2" t="s">
        <v>36</v>
      </c>
      <c r="D53" s="4" t="s">
        <v>35</v>
      </c>
      <c r="E53" s="4" t="s">
        <v>512</v>
      </c>
      <c r="F53" s="11" t="s">
        <v>549</v>
      </c>
      <c r="G53" s="3">
        <v>50000</v>
      </c>
      <c r="H53" s="3">
        <v>1435</v>
      </c>
      <c r="I53" s="3">
        <v>1380.77</v>
      </c>
      <c r="J53" s="3">
        <v>1520</v>
      </c>
      <c r="K53" s="38">
        <v>3279.9</v>
      </c>
      <c r="L53" s="3">
        <v>7615.67</v>
      </c>
      <c r="M53" s="3">
        <v>42384.33</v>
      </c>
      <c r="N53" s="18" t="s">
        <v>553</v>
      </c>
    </row>
    <row r="54" ht="28.5" customHeight="1">
      <c r="F54" s="11"/>
    </row>
    <row r="55" spans="2:14" ht="32.25" customHeight="1">
      <c r="B55" s="25">
        <v>40</v>
      </c>
      <c r="C55" s="2" t="s">
        <v>37</v>
      </c>
      <c r="D55" s="4" t="s">
        <v>5</v>
      </c>
      <c r="E55" s="4" t="s">
        <v>513</v>
      </c>
      <c r="F55" s="11" t="s">
        <v>549</v>
      </c>
      <c r="G55" s="3">
        <v>100000</v>
      </c>
      <c r="H55" s="3">
        <v>2870</v>
      </c>
      <c r="I55" s="3">
        <v>12105.37</v>
      </c>
      <c r="J55" s="3">
        <v>3040</v>
      </c>
      <c r="K55" s="37">
        <v>125</v>
      </c>
      <c r="L55" s="3">
        <v>18140.37</v>
      </c>
      <c r="M55" s="3">
        <v>81859.63</v>
      </c>
      <c r="N55" s="18" t="s">
        <v>553</v>
      </c>
    </row>
    <row r="56" spans="2:14" ht="28.5" customHeight="1">
      <c r="B56" s="22"/>
      <c r="C56" s="13"/>
      <c r="D56" s="14"/>
      <c r="E56" s="14"/>
      <c r="F56" s="11"/>
      <c r="G56" s="16"/>
      <c r="H56" s="16"/>
      <c r="I56" s="13"/>
      <c r="J56" s="16"/>
      <c r="K56" s="39"/>
      <c r="L56" s="16"/>
      <c r="M56" s="16"/>
      <c r="N56" s="19"/>
    </row>
    <row r="57" spans="2:14" ht="33.75" customHeight="1">
      <c r="B57" s="25">
        <v>41</v>
      </c>
      <c r="C57" s="2" t="s">
        <v>646</v>
      </c>
      <c r="D57" s="4" t="s">
        <v>554</v>
      </c>
      <c r="E57" s="4" t="s">
        <v>48</v>
      </c>
      <c r="F57" s="11" t="s">
        <v>549</v>
      </c>
      <c r="G57" s="3">
        <v>87000</v>
      </c>
      <c r="H57" s="3">
        <v>2496.9</v>
      </c>
      <c r="I57" s="3">
        <v>8258.72</v>
      </c>
      <c r="J57" s="3">
        <v>2644.8</v>
      </c>
      <c r="K57" s="38">
        <v>3279.9</v>
      </c>
      <c r="L57" s="3">
        <v>16680.32</v>
      </c>
      <c r="M57" s="3">
        <v>70319.68</v>
      </c>
      <c r="N57" s="18" t="s">
        <v>553</v>
      </c>
    </row>
    <row r="58" spans="2:14" ht="30">
      <c r="B58" s="25">
        <v>42</v>
      </c>
      <c r="C58" s="2" t="s">
        <v>49</v>
      </c>
      <c r="D58" s="4" t="s">
        <v>20</v>
      </c>
      <c r="E58" s="4" t="s">
        <v>48</v>
      </c>
      <c r="F58" s="11" t="s">
        <v>548</v>
      </c>
      <c r="G58" s="3">
        <v>30000</v>
      </c>
      <c r="H58" s="2">
        <v>861</v>
      </c>
      <c r="I58" s="2">
        <v>0</v>
      </c>
      <c r="J58" s="2">
        <v>912</v>
      </c>
      <c r="K58" s="37">
        <v>125</v>
      </c>
      <c r="L58" s="3">
        <v>1898</v>
      </c>
      <c r="M58" s="3">
        <v>28102</v>
      </c>
      <c r="N58" s="18" t="s">
        <v>553</v>
      </c>
    </row>
    <row r="59" spans="2:14" ht="25.5" customHeight="1">
      <c r="B59" s="22"/>
      <c r="C59" s="13"/>
      <c r="D59" s="14"/>
      <c r="E59" s="14"/>
      <c r="F59" s="11"/>
      <c r="G59" s="16"/>
      <c r="H59" s="16"/>
      <c r="I59" s="13"/>
      <c r="J59" s="16"/>
      <c r="K59" s="39"/>
      <c r="L59" s="16"/>
      <c r="M59" s="16"/>
      <c r="N59" s="19"/>
    </row>
    <row r="60" spans="2:14" ht="30">
      <c r="B60" s="25">
        <v>43</v>
      </c>
      <c r="C60" s="2" t="s">
        <v>46</v>
      </c>
      <c r="D60" s="4" t="s">
        <v>26</v>
      </c>
      <c r="E60" s="4" t="s">
        <v>515</v>
      </c>
      <c r="F60" s="11" t="s">
        <v>548</v>
      </c>
      <c r="G60" s="3">
        <v>120000</v>
      </c>
      <c r="H60" s="3">
        <v>3444</v>
      </c>
      <c r="I60" s="3">
        <v>16809.87</v>
      </c>
      <c r="J60" s="3">
        <v>3648</v>
      </c>
      <c r="K60" s="37">
        <v>25</v>
      </c>
      <c r="L60" s="3">
        <v>23926.87</v>
      </c>
      <c r="M60" s="3">
        <v>96073.13</v>
      </c>
      <c r="N60" s="18" t="s">
        <v>552</v>
      </c>
    </row>
    <row r="61" spans="2:14" ht="30">
      <c r="B61" s="25">
        <v>44</v>
      </c>
      <c r="C61" s="2" t="s">
        <v>39</v>
      </c>
      <c r="D61" s="4" t="s">
        <v>35</v>
      </c>
      <c r="E61" s="4" t="s">
        <v>515</v>
      </c>
      <c r="F61" s="11" t="s">
        <v>549</v>
      </c>
      <c r="G61" s="3">
        <v>50000</v>
      </c>
      <c r="H61" s="3">
        <v>1435</v>
      </c>
      <c r="I61" s="3">
        <v>1617.38</v>
      </c>
      <c r="J61" s="3">
        <v>1520</v>
      </c>
      <c r="K61" s="38">
        <v>1702.45</v>
      </c>
      <c r="L61" s="3">
        <v>6274.83</v>
      </c>
      <c r="M61" s="3">
        <v>43725.17</v>
      </c>
      <c r="N61" s="18" t="s">
        <v>553</v>
      </c>
    </row>
    <row r="62" spans="2:14" ht="30">
      <c r="B62" s="25">
        <v>45</v>
      </c>
      <c r="C62" s="2" t="s">
        <v>40</v>
      </c>
      <c r="D62" s="4" t="s">
        <v>41</v>
      </c>
      <c r="E62" s="4" t="s">
        <v>515</v>
      </c>
      <c r="F62" s="11" t="s">
        <v>549</v>
      </c>
      <c r="G62" s="3">
        <v>42000</v>
      </c>
      <c r="H62" s="3">
        <v>1205.4</v>
      </c>
      <c r="I62" s="2">
        <v>724.92</v>
      </c>
      <c r="J62" s="3">
        <v>1276.8</v>
      </c>
      <c r="K62" s="38">
        <v>10125</v>
      </c>
      <c r="L62" s="3">
        <v>13332.12</v>
      </c>
      <c r="M62" s="3">
        <v>28667.88</v>
      </c>
      <c r="N62" s="18" t="s">
        <v>552</v>
      </c>
    </row>
    <row r="63" spans="2:14" ht="30">
      <c r="B63" s="25">
        <v>46</v>
      </c>
      <c r="C63" s="2" t="s">
        <v>42</v>
      </c>
      <c r="D63" s="4" t="s">
        <v>43</v>
      </c>
      <c r="E63" s="4" t="s">
        <v>515</v>
      </c>
      <c r="F63" s="11" t="s">
        <v>549</v>
      </c>
      <c r="G63" s="3">
        <v>42000</v>
      </c>
      <c r="H63" s="3">
        <v>1205.4</v>
      </c>
      <c r="I63" s="2">
        <v>488.3</v>
      </c>
      <c r="J63" s="3">
        <v>1276.8</v>
      </c>
      <c r="K63" s="38">
        <v>1702.45</v>
      </c>
      <c r="L63" s="3">
        <v>4672.95</v>
      </c>
      <c r="M63" s="3">
        <v>37327.05</v>
      </c>
      <c r="N63" s="18" t="s">
        <v>552</v>
      </c>
    </row>
    <row r="64" spans="2:14" ht="33" customHeight="1">
      <c r="B64" s="25">
        <v>47</v>
      </c>
      <c r="C64" s="2" t="s">
        <v>673</v>
      </c>
      <c r="D64" s="4" t="s">
        <v>574</v>
      </c>
      <c r="E64" s="4" t="s">
        <v>515</v>
      </c>
      <c r="F64" s="11" t="s">
        <v>548</v>
      </c>
      <c r="G64" s="3">
        <v>42000</v>
      </c>
      <c r="H64" s="3">
        <v>1205.4</v>
      </c>
      <c r="I64" s="2">
        <v>724.92</v>
      </c>
      <c r="J64" s="3">
        <v>1276.8</v>
      </c>
      <c r="K64" s="38">
        <v>125</v>
      </c>
      <c r="L64" s="3">
        <v>3332.12</v>
      </c>
      <c r="M64" s="3">
        <v>38667.88</v>
      </c>
      <c r="N64" s="18" t="s">
        <v>552</v>
      </c>
    </row>
    <row r="65" spans="2:14" ht="30">
      <c r="B65" s="25">
        <v>48</v>
      </c>
      <c r="C65" s="2" t="s">
        <v>44</v>
      </c>
      <c r="D65" s="4" t="s">
        <v>45</v>
      </c>
      <c r="E65" s="4" t="s">
        <v>515</v>
      </c>
      <c r="F65" s="11" t="s">
        <v>549</v>
      </c>
      <c r="G65" s="3">
        <v>30000</v>
      </c>
      <c r="H65" s="2">
        <v>861</v>
      </c>
      <c r="I65" s="2">
        <v>0</v>
      </c>
      <c r="J65" s="2">
        <v>912</v>
      </c>
      <c r="K65" s="37">
        <v>125</v>
      </c>
      <c r="L65" s="3">
        <v>1898</v>
      </c>
      <c r="M65" s="3">
        <v>28102</v>
      </c>
      <c r="N65" s="18" t="s">
        <v>553</v>
      </c>
    </row>
    <row r="66" spans="2:14" ht="33.75" customHeight="1">
      <c r="B66" s="25">
        <v>49</v>
      </c>
      <c r="C66" s="2" t="s">
        <v>674</v>
      </c>
      <c r="D66" s="4" t="s">
        <v>20</v>
      </c>
      <c r="E66" s="4" t="s">
        <v>515</v>
      </c>
      <c r="F66" s="11" t="s">
        <v>548</v>
      </c>
      <c r="G66" s="3">
        <v>35000</v>
      </c>
      <c r="H66" s="3">
        <v>1004.5</v>
      </c>
      <c r="I66" s="2">
        <v>0</v>
      </c>
      <c r="J66" s="3">
        <v>1064</v>
      </c>
      <c r="K66" s="37">
        <v>125</v>
      </c>
      <c r="L66" s="3">
        <v>2193.5</v>
      </c>
      <c r="M66" s="3">
        <v>32806.5</v>
      </c>
      <c r="N66" s="18" t="s">
        <v>553</v>
      </c>
    </row>
    <row r="67" spans="2:14" ht="30">
      <c r="B67" s="25">
        <v>50</v>
      </c>
      <c r="C67" s="2" t="s">
        <v>47</v>
      </c>
      <c r="D67" s="4" t="s">
        <v>7</v>
      </c>
      <c r="E67" s="4" t="s">
        <v>515</v>
      </c>
      <c r="F67" s="11" t="s">
        <v>548</v>
      </c>
      <c r="G67" s="3">
        <v>30000</v>
      </c>
      <c r="H67" s="2">
        <v>861</v>
      </c>
      <c r="I67" s="2">
        <v>0</v>
      </c>
      <c r="J67" s="2">
        <v>912</v>
      </c>
      <c r="K67" s="37">
        <v>25</v>
      </c>
      <c r="L67" s="3">
        <v>1798</v>
      </c>
      <c r="M67" s="3">
        <v>28202</v>
      </c>
      <c r="N67" s="18" t="s">
        <v>552</v>
      </c>
    </row>
    <row r="68" spans="2:14" ht="30.75" customHeight="1">
      <c r="B68" s="22"/>
      <c r="C68" s="13"/>
      <c r="D68" s="14"/>
      <c r="E68" s="14"/>
      <c r="F68" s="15"/>
      <c r="G68" s="16"/>
      <c r="H68" s="16"/>
      <c r="I68" s="13"/>
      <c r="J68" s="16"/>
      <c r="K68" s="39"/>
      <c r="L68" s="16"/>
      <c r="M68" s="16"/>
      <c r="N68" s="19"/>
    </row>
    <row r="69" spans="2:14" ht="30">
      <c r="B69" s="25">
        <v>51</v>
      </c>
      <c r="C69" s="2" t="s">
        <v>665</v>
      </c>
      <c r="D69" s="4" t="s">
        <v>26</v>
      </c>
      <c r="E69" s="4" t="s">
        <v>50</v>
      </c>
      <c r="F69" s="11" t="s">
        <v>548</v>
      </c>
      <c r="G69" s="3">
        <v>120000</v>
      </c>
      <c r="H69" s="3">
        <v>3444</v>
      </c>
      <c r="I69" s="3">
        <v>16809.87</v>
      </c>
      <c r="J69" s="3">
        <v>3648</v>
      </c>
      <c r="K69" s="38">
        <v>125</v>
      </c>
      <c r="L69" s="3">
        <v>24026.87</v>
      </c>
      <c r="M69" s="3">
        <v>95973.13</v>
      </c>
      <c r="N69" s="18" t="s">
        <v>552</v>
      </c>
    </row>
    <row r="70" spans="2:14" ht="30">
      <c r="B70" s="25">
        <v>52</v>
      </c>
      <c r="C70" s="2" t="s">
        <v>52</v>
      </c>
      <c r="D70" s="4" t="s">
        <v>53</v>
      </c>
      <c r="E70" s="4" t="s">
        <v>50</v>
      </c>
      <c r="F70" s="11" t="s">
        <v>548</v>
      </c>
      <c r="G70" s="3">
        <v>55000</v>
      </c>
      <c r="H70" s="3">
        <v>1578.5</v>
      </c>
      <c r="I70" s="3">
        <v>0</v>
      </c>
      <c r="J70" s="3">
        <v>1672</v>
      </c>
      <c r="K70" s="38">
        <v>2390.2</v>
      </c>
      <c r="L70" s="3">
        <v>5640.7</v>
      </c>
      <c r="M70" s="3">
        <v>49359.3</v>
      </c>
      <c r="N70" s="18" t="s">
        <v>553</v>
      </c>
    </row>
    <row r="71" spans="2:14" ht="30">
      <c r="B71" s="25">
        <v>53</v>
      </c>
      <c r="C71" s="2" t="s">
        <v>51</v>
      </c>
      <c r="D71" s="4" t="s">
        <v>30</v>
      </c>
      <c r="E71" s="4" t="s">
        <v>50</v>
      </c>
      <c r="F71" s="11" t="s">
        <v>549</v>
      </c>
      <c r="G71" s="3">
        <v>45000</v>
      </c>
      <c r="H71" s="3">
        <v>1291.5</v>
      </c>
      <c r="I71" s="3">
        <v>1148.33</v>
      </c>
      <c r="J71" s="3">
        <v>1368</v>
      </c>
      <c r="K71" s="37">
        <v>125</v>
      </c>
      <c r="L71" s="3">
        <v>3932.83</v>
      </c>
      <c r="M71" s="3">
        <v>41067.17</v>
      </c>
      <c r="N71" s="18" t="s">
        <v>553</v>
      </c>
    </row>
    <row r="72" ht="34.5" customHeight="1">
      <c r="F72" s="11"/>
    </row>
    <row r="73" spans="2:14" ht="32.25" customHeight="1">
      <c r="B73" s="25">
        <v>54</v>
      </c>
      <c r="C73" s="2" t="s">
        <v>55</v>
      </c>
      <c r="D73" s="4" t="s">
        <v>5</v>
      </c>
      <c r="E73" s="4" t="s">
        <v>54</v>
      </c>
      <c r="F73" s="11" t="s">
        <v>549</v>
      </c>
      <c r="G73" s="3">
        <v>87000</v>
      </c>
      <c r="H73" s="3">
        <v>2496.9</v>
      </c>
      <c r="I73" s="3">
        <v>9047.44</v>
      </c>
      <c r="J73" s="3">
        <v>2644.8</v>
      </c>
      <c r="K73" s="37">
        <v>125</v>
      </c>
      <c r="L73" s="3">
        <v>14314.14</v>
      </c>
      <c r="M73" s="3">
        <v>72685.86</v>
      </c>
      <c r="N73" s="18" t="s">
        <v>553</v>
      </c>
    </row>
    <row r="74" spans="2:14" ht="30.75" customHeight="1">
      <c r="B74" s="22"/>
      <c r="C74" s="13"/>
      <c r="D74" s="14"/>
      <c r="E74" s="14"/>
      <c r="F74" s="15"/>
      <c r="G74" s="16"/>
      <c r="H74" s="16"/>
      <c r="I74" s="13"/>
      <c r="J74" s="16"/>
      <c r="K74" s="39"/>
      <c r="L74" s="16"/>
      <c r="M74" s="16"/>
      <c r="N74" s="19"/>
    </row>
    <row r="75" spans="2:14" ht="30">
      <c r="B75" s="25">
        <v>55</v>
      </c>
      <c r="C75" s="2" t="s">
        <v>79</v>
      </c>
      <c r="D75" s="4" t="s">
        <v>26</v>
      </c>
      <c r="E75" s="4" t="s">
        <v>78</v>
      </c>
      <c r="F75" s="11" t="s">
        <v>548</v>
      </c>
      <c r="G75" s="3">
        <v>120000</v>
      </c>
      <c r="H75" s="3">
        <v>3444</v>
      </c>
      <c r="I75" s="3">
        <v>16809.87</v>
      </c>
      <c r="J75" s="3">
        <v>3648</v>
      </c>
      <c r="K75" s="37">
        <v>716</v>
      </c>
      <c r="L75" s="3">
        <v>24617.87</v>
      </c>
      <c r="M75" s="3">
        <v>95382.13</v>
      </c>
      <c r="N75" s="18" t="s">
        <v>552</v>
      </c>
    </row>
    <row r="76" spans="2:14" ht="24.75" customHeight="1">
      <c r="B76" s="22"/>
      <c r="C76" s="13"/>
      <c r="D76" s="14"/>
      <c r="E76" s="14"/>
      <c r="F76" s="15"/>
      <c r="G76" s="16"/>
      <c r="H76" s="16"/>
      <c r="I76" s="13"/>
      <c r="J76" s="16"/>
      <c r="K76" s="39"/>
      <c r="L76" s="16"/>
      <c r="M76" s="16"/>
      <c r="N76" s="19"/>
    </row>
    <row r="77" spans="2:14" ht="31.5" customHeight="1">
      <c r="B77" s="25">
        <v>56</v>
      </c>
      <c r="C77" s="2" t="s">
        <v>176</v>
      </c>
      <c r="D77" s="4" t="s">
        <v>26</v>
      </c>
      <c r="E77" s="4" t="s">
        <v>519</v>
      </c>
      <c r="F77" s="11" t="s">
        <v>548</v>
      </c>
      <c r="G77" s="3">
        <v>110000</v>
      </c>
      <c r="H77" s="3">
        <v>3157</v>
      </c>
      <c r="I77" s="3">
        <v>14457.62</v>
      </c>
      <c r="J77" s="3">
        <v>3344</v>
      </c>
      <c r="K77" s="38">
        <v>25</v>
      </c>
      <c r="L77" s="3">
        <v>20983.62</v>
      </c>
      <c r="M77" s="3">
        <v>89016.38</v>
      </c>
      <c r="N77" s="18" t="s">
        <v>552</v>
      </c>
    </row>
    <row r="78" spans="2:14" ht="31.5" customHeight="1">
      <c r="B78" s="25">
        <v>57</v>
      </c>
      <c r="C78" s="2" t="s">
        <v>173</v>
      </c>
      <c r="D78" s="4" t="s">
        <v>555</v>
      </c>
      <c r="E78" s="4" t="s">
        <v>519</v>
      </c>
      <c r="F78" s="11" t="s">
        <v>549</v>
      </c>
      <c r="G78" s="3">
        <v>35000</v>
      </c>
      <c r="H78" s="3">
        <v>1004.5</v>
      </c>
      <c r="I78" s="2">
        <v>0</v>
      </c>
      <c r="J78" s="3">
        <v>1064</v>
      </c>
      <c r="K78" s="38">
        <v>5352.9</v>
      </c>
      <c r="L78" s="3">
        <v>7421.4</v>
      </c>
      <c r="M78" s="3">
        <v>27578.6</v>
      </c>
      <c r="N78" s="18" t="s">
        <v>553</v>
      </c>
    </row>
    <row r="79" spans="2:14" ht="31.5" customHeight="1">
      <c r="B79" s="25">
        <v>58</v>
      </c>
      <c r="C79" s="2" t="s">
        <v>175</v>
      </c>
      <c r="D79" s="4" t="s">
        <v>7</v>
      </c>
      <c r="E79" s="30" t="s">
        <v>519</v>
      </c>
      <c r="F79" s="31" t="s">
        <v>548</v>
      </c>
      <c r="G79" s="32">
        <v>30000</v>
      </c>
      <c r="H79" s="33">
        <v>861</v>
      </c>
      <c r="I79" s="33">
        <v>0</v>
      </c>
      <c r="J79" s="33">
        <v>912</v>
      </c>
      <c r="K79" s="37">
        <v>125</v>
      </c>
      <c r="L79" s="3">
        <v>1898</v>
      </c>
      <c r="M79" s="3">
        <v>28102</v>
      </c>
      <c r="N79" s="18" t="s">
        <v>553</v>
      </c>
    </row>
    <row r="80" spans="2:14" ht="31.5" customHeight="1">
      <c r="B80" s="25">
        <v>59</v>
      </c>
      <c r="C80" s="2" t="s">
        <v>177</v>
      </c>
      <c r="D80" s="4" t="s">
        <v>7</v>
      </c>
      <c r="E80" s="4" t="s">
        <v>519</v>
      </c>
      <c r="F80" s="11" t="s">
        <v>549</v>
      </c>
      <c r="G80" s="3">
        <v>50000</v>
      </c>
      <c r="H80" s="3">
        <v>1435</v>
      </c>
      <c r="I80" s="2">
        <v>1854</v>
      </c>
      <c r="J80" s="3">
        <v>1520</v>
      </c>
      <c r="K80" s="3">
        <v>2090</v>
      </c>
      <c r="L80" s="3">
        <v>6899</v>
      </c>
      <c r="M80" s="3">
        <v>43101</v>
      </c>
      <c r="N80" s="18" t="s">
        <v>553</v>
      </c>
    </row>
    <row r="81" spans="2:15" s="13" customFormat="1" ht="31.5" customHeight="1">
      <c r="B81" s="22"/>
      <c r="D81" s="14"/>
      <c r="E81" s="14"/>
      <c r="F81" s="15"/>
      <c r="K81" s="40"/>
      <c r="N81" s="19"/>
      <c r="O81" s="43"/>
    </row>
    <row r="82" spans="2:14" ht="31.5" customHeight="1">
      <c r="B82" s="25">
        <v>60</v>
      </c>
      <c r="C82" s="2" t="s">
        <v>178</v>
      </c>
      <c r="D82" s="4" t="s">
        <v>7</v>
      </c>
      <c r="E82" s="4" t="s">
        <v>567</v>
      </c>
      <c r="F82" s="11" t="s">
        <v>549</v>
      </c>
      <c r="G82" s="3">
        <v>42000</v>
      </c>
      <c r="H82" s="3">
        <v>1205.4</v>
      </c>
      <c r="I82" s="2">
        <v>724.92</v>
      </c>
      <c r="J82" s="3">
        <v>1276.8</v>
      </c>
      <c r="K82" s="37">
        <v>125</v>
      </c>
      <c r="L82" s="3">
        <v>3332.12</v>
      </c>
      <c r="M82" s="3">
        <v>38667.88</v>
      </c>
      <c r="N82" s="18" t="s">
        <v>553</v>
      </c>
    </row>
    <row r="83" spans="2:14" ht="31.5" customHeight="1">
      <c r="B83" s="25">
        <v>61</v>
      </c>
      <c r="C83" s="2" t="s">
        <v>179</v>
      </c>
      <c r="D83" s="4" t="s">
        <v>7</v>
      </c>
      <c r="E83" s="4" t="s">
        <v>567</v>
      </c>
      <c r="F83" s="11" t="s">
        <v>549</v>
      </c>
      <c r="G83" s="3">
        <v>42000</v>
      </c>
      <c r="H83" s="3">
        <v>1205.4</v>
      </c>
      <c r="I83" s="2">
        <v>724.92</v>
      </c>
      <c r="J83" s="3">
        <v>1276.8</v>
      </c>
      <c r="K83" s="37">
        <v>125</v>
      </c>
      <c r="L83" s="3">
        <v>3332.12</v>
      </c>
      <c r="M83" s="3">
        <v>38667.88</v>
      </c>
      <c r="N83" s="18" t="s">
        <v>552</v>
      </c>
    </row>
    <row r="84" spans="2:14" ht="31.5" customHeight="1">
      <c r="B84" s="25">
        <v>62</v>
      </c>
      <c r="C84" s="2" t="s">
        <v>180</v>
      </c>
      <c r="D84" s="4" t="s">
        <v>7</v>
      </c>
      <c r="E84" s="4" t="s">
        <v>567</v>
      </c>
      <c r="F84" s="11" t="s">
        <v>549</v>
      </c>
      <c r="G84" s="3">
        <v>42000</v>
      </c>
      <c r="H84" s="3">
        <v>1205.4</v>
      </c>
      <c r="I84" s="2">
        <v>724.92</v>
      </c>
      <c r="J84" s="3">
        <v>1276.8</v>
      </c>
      <c r="K84" s="37">
        <v>125</v>
      </c>
      <c r="L84" s="3">
        <v>3332.12</v>
      </c>
      <c r="M84" s="3">
        <v>38667.88</v>
      </c>
      <c r="N84" s="18" t="s">
        <v>552</v>
      </c>
    </row>
    <row r="85" spans="2:14" ht="31.5" customHeight="1">
      <c r="B85" s="25">
        <v>63</v>
      </c>
      <c r="C85" s="2" t="s">
        <v>181</v>
      </c>
      <c r="D85" s="4" t="s">
        <v>7</v>
      </c>
      <c r="E85" s="4" t="s">
        <v>567</v>
      </c>
      <c r="F85" s="11" t="s">
        <v>549</v>
      </c>
      <c r="G85" s="3">
        <v>42000</v>
      </c>
      <c r="H85" s="3">
        <v>1205.4</v>
      </c>
      <c r="I85" s="2">
        <v>488.3</v>
      </c>
      <c r="J85" s="3">
        <v>1276.8</v>
      </c>
      <c r="K85" s="38">
        <v>1702.45</v>
      </c>
      <c r="L85" s="3">
        <v>4672.95</v>
      </c>
      <c r="M85" s="3">
        <v>37327.05</v>
      </c>
      <c r="N85" s="18" t="s">
        <v>553</v>
      </c>
    </row>
    <row r="86" spans="5:8" ht="31.5" customHeight="1">
      <c r="E86" s="14"/>
      <c r="F86" s="15"/>
      <c r="G86" s="13"/>
      <c r="H86" s="13"/>
    </row>
    <row r="87" spans="2:14" ht="31.5" customHeight="1">
      <c r="B87" s="25">
        <v>64</v>
      </c>
      <c r="C87" s="2" t="s">
        <v>194</v>
      </c>
      <c r="D87" s="4" t="s">
        <v>7</v>
      </c>
      <c r="E87" s="4" t="s">
        <v>193</v>
      </c>
      <c r="F87" s="11" t="s">
        <v>549</v>
      </c>
      <c r="G87" s="3">
        <v>50000</v>
      </c>
      <c r="H87" s="3">
        <v>1435</v>
      </c>
      <c r="I87" s="3">
        <v>1844</v>
      </c>
      <c r="J87" s="3">
        <v>1520</v>
      </c>
      <c r="K87" s="37">
        <v>25</v>
      </c>
      <c r="L87" s="3">
        <v>4834</v>
      </c>
      <c r="M87" s="3">
        <v>45166</v>
      </c>
      <c r="N87" s="18" t="s">
        <v>553</v>
      </c>
    </row>
    <row r="88" spans="2:14" ht="31.5" customHeight="1">
      <c r="B88" s="22"/>
      <c r="C88" s="13"/>
      <c r="D88" s="14"/>
      <c r="E88" s="14"/>
      <c r="F88" s="15"/>
      <c r="G88" s="16"/>
      <c r="H88" s="16"/>
      <c r="I88" s="16"/>
      <c r="J88" s="16"/>
      <c r="K88" s="40"/>
      <c r="L88" s="16"/>
      <c r="M88" s="16"/>
      <c r="N88" s="19"/>
    </row>
    <row r="89" spans="2:14" ht="31.5" customHeight="1">
      <c r="B89" s="25">
        <v>65</v>
      </c>
      <c r="C89" s="2" t="s">
        <v>182</v>
      </c>
      <c r="D89" s="4" t="s">
        <v>7</v>
      </c>
      <c r="E89" s="4" t="s">
        <v>520</v>
      </c>
      <c r="F89" s="11" t="s">
        <v>549</v>
      </c>
      <c r="G89" s="3">
        <v>42000</v>
      </c>
      <c r="H89" s="3">
        <v>1205.4</v>
      </c>
      <c r="I89" s="2">
        <v>488.3</v>
      </c>
      <c r="J89" s="3">
        <v>1276.8</v>
      </c>
      <c r="K89" s="38">
        <v>1602.45</v>
      </c>
      <c r="L89" s="3">
        <v>4572.95</v>
      </c>
      <c r="M89" s="3">
        <v>37427.05</v>
      </c>
      <c r="N89" s="18" t="s">
        <v>553</v>
      </c>
    </row>
    <row r="90" spans="2:14" ht="31.5" customHeight="1">
      <c r="B90" s="25">
        <v>66</v>
      </c>
      <c r="C90" s="2" t="s">
        <v>183</v>
      </c>
      <c r="D90" s="4" t="s">
        <v>7</v>
      </c>
      <c r="E90" s="4" t="s">
        <v>520</v>
      </c>
      <c r="F90" s="11" t="s">
        <v>548</v>
      </c>
      <c r="G90" s="3">
        <v>42000</v>
      </c>
      <c r="H90" s="3">
        <v>1205.4</v>
      </c>
      <c r="I90" s="2">
        <v>724.92</v>
      </c>
      <c r="J90" s="3">
        <v>1276.8</v>
      </c>
      <c r="K90" s="37">
        <v>125</v>
      </c>
      <c r="L90" s="3">
        <v>3332.12</v>
      </c>
      <c r="M90" s="3">
        <v>38667.88</v>
      </c>
      <c r="N90" s="18" t="s">
        <v>553</v>
      </c>
    </row>
    <row r="91" spans="2:14" ht="31.5" customHeight="1">
      <c r="B91" s="25">
        <v>67</v>
      </c>
      <c r="C91" s="4" t="s">
        <v>185</v>
      </c>
      <c r="D91" s="4" t="s">
        <v>174</v>
      </c>
      <c r="E91" s="4" t="s">
        <v>520</v>
      </c>
      <c r="F91" s="11" t="s">
        <v>548</v>
      </c>
      <c r="G91" s="3">
        <v>30000</v>
      </c>
      <c r="H91" s="2">
        <v>861</v>
      </c>
      <c r="I91" s="2">
        <v>0</v>
      </c>
      <c r="J91" s="2">
        <v>912</v>
      </c>
      <c r="K91" s="37">
        <v>25</v>
      </c>
      <c r="L91" s="3">
        <v>1798</v>
      </c>
      <c r="M91" s="3">
        <v>28202</v>
      </c>
      <c r="N91" s="18" t="s">
        <v>553</v>
      </c>
    </row>
    <row r="92" spans="2:14" ht="31.5" customHeight="1">
      <c r="B92" s="25">
        <v>68</v>
      </c>
      <c r="C92" s="2" t="s">
        <v>588</v>
      </c>
      <c r="D92" s="4" t="s">
        <v>174</v>
      </c>
      <c r="E92" s="4" t="s">
        <v>520</v>
      </c>
      <c r="F92" s="11" t="s">
        <v>548</v>
      </c>
      <c r="G92" s="3">
        <v>30000</v>
      </c>
      <c r="H92" s="2">
        <v>861</v>
      </c>
      <c r="I92" s="2">
        <v>0</v>
      </c>
      <c r="J92" s="2">
        <v>912</v>
      </c>
      <c r="K92" s="37">
        <v>25</v>
      </c>
      <c r="L92" s="3">
        <v>1798</v>
      </c>
      <c r="M92" s="3">
        <v>28202</v>
      </c>
      <c r="N92" s="18" t="s">
        <v>552</v>
      </c>
    </row>
    <row r="93" spans="2:14" ht="30.75" customHeight="1">
      <c r="B93" s="25">
        <v>69</v>
      </c>
      <c r="C93" s="2" t="s">
        <v>599</v>
      </c>
      <c r="D93" s="4" t="s">
        <v>174</v>
      </c>
      <c r="E93" s="4" t="s">
        <v>520</v>
      </c>
      <c r="F93" s="11" t="s">
        <v>548</v>
      </c>
      <c r="G93" s="3">
        <v>30000</v>
      </c>
      <c r="H93" s="2">
        <v>861</v>
      </c>
      <c r="I93" s="2">
        <v>0</v>
      </c>
      <c r="J93" s="2">
        <v>912</v>
      </c>
      <c r="K93" s="37">
        <v>25</v>
      </c>
      <c r="L93" s="3">
        <v>1798</v>
      </c>
      <c r="M93" s="3">
        <v>28202</v>
      </c>
      <c r="N93" s="18" t="s">
        <v>553</v>
      </c>
    </row>
    <row r="94" spans="2:14" ht="31.5" customHeight="1">
      <c r="B94" s="25">
        <v>70</v>
      </c>
      <c r="C94" s="2" t="s">
        <v>679</v>
      </c>
      <c r="D94" s="4" t="s">
        <v>174</v>
      </c>
      <c r="E94" s="4" t="s">
        <v>520</v>
      </c>
      <c r="F94" s="11" t="s">
        <v>548</v>
      </c>
      <c r="G94" s="3">
        <v>30000</v>
      </c>
      <c r="H94" s="2">
        <v>861</v>
      </c>
      <c r="I94" s="2">
        <v>0</v>
      </c>
      <c r="J94" s="2">
        <v>912</v>
      </c>
      <c r="K94" s="37">
        <v>25</v>
      </c>
      <c r="L94" s="3">
        <v>1798</v>
      </c>
      <c r="M94" s="3">
        <v>28202</v>
      </c>
      <c r="N94" s="18" t="s">
        <v>552</v>
      </c>
    </row>
    <row r="95" spans="5:9" ht="31.5" customHeight="1">
      <c r="E95" s="14"/>
      <c r="F95" s="15"/>
      <c r="G95" s="13"/>
      <c r="H95" s="13"/>
      <c r="I95" s="13"/>
    </row>
    <row r="96" spans="2:14" ht="30.75" customHeight="1">
      <c r="B96" s="25">
        <v>71</v>
      </c>
      <c r="C96" s="2" t="s">
        <v>191</v>
      </c>
      <c r="D96" s="4" t="s">
        <v>192</v>
      </c>
      <c r="E96" s="4" t="s">
        <v>187</v>
      </c>
      <c r="F96" s="11" t="s">
        <v>549</v>
      </c>
      <c r="G96" s="3">
        <v>55000</v>
      </c>
      <c r="H96" s="3">
        <v>1578.5</v>
      </c>
      <c r="I96" s="3">
        <v>2323.06</v>
      </c>
      <c r="J96" s="3">
        <v>1672</v>
      </c>
      <c r="K96" s="38">
        <v>1702.45</v>
      </c>
      <c r="L96" s="3">
        <v>7276.01</v>
      </c>
      <c r="M96" s="3">
        <v>47723.99</v>
      </c>
      <c r="N96" s="18" t="s">
        <v>553</v>
      </c>
    </row>
    <row r="97" spans="2:14" ht="30" customHeight="1">
      <c r="B97" s="25">
        <v>72</v>
      </c>
      <c r="C97" s="2" t="s">
        <v>188</v>
      </c>
      <c r="D97" s="4" t="s">
        <v>7</v>
      </c>
      <c r="E97" s="4" t="s">
        <v>187</v>
      </c>
      <c r="F97" s="11" t="s">
        <v>549</v>
      </c>
      <c r="G97" s="3">
        <v>50000</v>
      </c>
      <c r="H97" s="3">
        <v>1435</v>
      </c>
      <c r="I97" s="3">
        <v>1617.38</v>
      </c>
      <c r="J97" s="3">
        <v>1520</v>
      </c>
      <c r="K97" s="38">
        <v>1702.45</v>
      </c>
      <c r="L97" s="3">
        <v>6274.83</v>
      </c>
      <c r="M97" s="3">
        <v>43725.17</v>
      </c>
      <c r="N97" s="18" t="s">
        <v>553</v>
      </c>
    </row>
    <row r="98" spans="2:14" ht="30.75" customHeight="1">
      <c r="B98" s="25">
        <v>73</v>
      </c>
      <c r="C98" s="2" t="s">
        <v>189</v>
      </c>
      <c r="D98" s="4" t="s">
        <v>7</v>
      </c>
      <c r="E98" s="4" t="s">
        <v>187</v>
      </c>
      <c r="F98" s="11" t="s">
        <v>549</v>
      </c>
      <c r="G98" s="3">
        <v>42000</v>
      </c>
      <c r="H98" s="3">
        <v>1205.4</v>
      </c>
      <c r="I98" s="2">
        <v>488.3</v>
      </c>
      <c r="J98" s="3">
        <v>1276.8</v>
      </c>
      <c r="K98" s="38">
        <v>1702.45</v>
      </c>
      <c r="L98" s="3">
        <v>4672.95</v>
      </c>
      <c r="M98" s="3">
        <v>37327.05</v>
      </c>
      <c r="N98" s="18" t="s">
        <v>553</v>
      </c>
    </row>
    <row r="99" spans="2:14" ht="30.75" customHeight="1">
      <c r="B99" s="25">
        <v>74</v>
      </c>
      <c r="C99" s="2" t="s">
        <v>190</v>
      </c>
      <c r="D99" s="4" t="s">
        <v>7</v>
      </c>
      <c r="E99" s="4" t="s">
        <v>187</v>
      </c>
      <c r="F99" s="11" t="s">
        <v>549</v>
      </c>
      <c r="G99" s="3">
        <v>42000</v>
      </c>
      <c r="H99" s="3">
        <v>1205.4</v>
      </c>
      <c r="I99" s="2">
        <v>724.92</v>
      </c>
      <c r="J99" s="3">
        <v>1276.8</v>
      </c>
      <c r="K99" s="37">
        <v>780</v>
      </c>
      <c r="L99" s="3">
        <v>3987.12</v>
      </c>
      <c r="M99" s="3">
        <v>38012.88</v>
      </c>
      <c r="N99" s="18" t="s">
        <v>552</v>
      </c>
    </row>
    <row r="100" spans="5:10" ht="33" customHeight="1">
      <c r="E100" s="14"/>
      <c r="F100" s="15"/>
      <c r="G100" s="13"/>
      <c r="H100" s="13"/>
      <c r="I100" s="13"/>
      <c r="J100" s="13"/>
    </row>
    <row r="101" spans="2:14" ht="33" customHeight="1">
      <c r="B101" s="25">
        <v>75</v>
      </c>
      <c r="C101" s="2" t="s">
        <v>81</v>
      </c>
      <c r="D101" s="4" t="s">
        <v>20</v>
      </c>
      <c r="E101" s="4" t="s">
        <v>516</v>
      </c>
      <c r="F101" s="11" t="s">
        <v>548</v>
      </c>
      <c r="G101" s="3">
        <v>35000</v>
      </c>
      <c r="H101" s="3">
        <v>1004.5</v>
      </c>
      <c r="I101" s="2">
        <v>0</v>
      </c>
      <c r="J101" s="3">
        <v>1064</v>
      </c>
      <c r="K101" s="38">
        <v>125</v>
      </c>
      <c r="L101" s="3">
        <v>2193.5</v>
      </c>
      <c r="M101" s="3">
        <v>32806.5</v>
      </c>
      <c r="N101" s="18" t="s">
        <v>553</v>
      </c>
    </row>
    <row r="102" spans="2:14" ht="33" customHeight="1">
      <c r="B102" s="25">
        <v>76</v>
      </c>
      <c r="C102" s="2" t="s">
        <v>80</v>
      </c>
      <c r="D102" s="4" t="s">
        <v>7</v>
      </c>
      <c r="E102" s="4" t="s">
        <v>516</v>
      </c>
      <c r="F102" s="11" t="s">
        <v>548</v>
      </c>
      <c r="G102" s="3">
        <v>40000</v>
      </c>
      <c r="H102" s="3">
        <v>1148</v>
      </c>
      <c r="I102" s="2">
        <v>0</v>
      </c>
      <c r="J102" s="3">
        <v>1216</v>
      </c>
      <c r="K102" s="38">
        <v>3279.9</v>
      </c>
      <c r="L102" s="3">
        <v>5643.9</v>
      </c>
      <c r="M102" s="3">
        <v>34356.1</v>
      </c>
      <c r="N102" s="18" t="s">
        <v>553</v>
      </c>
    </row>
    <row r="103" spans="2:14" ht="33" customHeight="1">
      <c r="B103" s="25">
        <v>77</v>
      </c>
      <c r="C103" s="2" t="s">
        <v>82</v>
      </c>
      <c r="D103" s="4" t="s">
        <v>7</v>
      </c>
      <c r="E103" s="4" t="s">
        <v>516</v>
      </c>
      <c r="F103" s="11" t="s">
        <v>549</v>
      </c>
      <c r="G103" s="3">
        <v>40000</v>
      </c>
      <c r="H103" s="3">
        <v>1148</v>
      </c>
      <c r="I103" s="2">
        <v>0</v>
      </c>
      <c r="J103" s="3">
        <v>1216</v>
      </c>
      <c r="K103" s="38">
        <v>2697.9</v>
      </c>
      <c r="L103" s="3">
        <v>5061.9</v>
      </c>
      <c r="M103" s="3">
        <v>34938.1</v>
      </c>
      <c r="N103" s="18" t="s">
        <v>552</v>
      </c>
    </row>
    <row r="104" spans="2:14" ht="33" customHeight="1">
      <c r="B104" s="25">
        <v>78</v>
      </c>
      <c r="C104" s="2" t="s">
        <v>83</v>
      </c>
      <c r="D104" s="4" t="s">
        <v>7</v>
      </c>
      <c r="E104" s="4" t="s">
        <v>516</v>
      </c>
      <c r="F104" s="11" t="s">
        <v>548</v>
      </c>
      <c r="G104" s="3">
        <v>35000</v>
      </c>
      <c r="H104" s="3">
        <v>1004.5</v>
      </c>
      <c r="I104" s="2">
        <v>0</v>
      </c>
      <c r="J104" s="3">
        <v>1064</v>
      </c>
      <c r="K104" s="37">
        <v>25</v>
      </c>
      <c r="L104" s="3">
        <v>2093.5</v>
      </c>
      <c r="M104" s="3">
        <v>32906.5</v>
      </c>
      <c r="N104" s="18" t="s">
        <v>552</v>
      </c>
    </row>
    <row r="105" spans="2:14" ht="33.75" customHeight="1">
      <c r="B105" s="22"/>
      <c r="C105" s="13"/>
      <c r="D105" s="14"/>
      <c r="E105" s="14"/>
      <c r="F105" s="15"/>
      <c r="G105" s="16"/>
      <c r="H105" s="16"/>
      <c r="I105" s="13"/>
      <c r="J105" s="16"/>
      <c r="K105" s="40"/>
      <c r="L105" s="16"/>
      <c r="M105" s="16"/>
      <c r="N105" s="19"/>
    </row>
    <row r="106" spans="2:14" ht="33.75" customHeight="1">
      <c r="B106" s="25">
        <v>79</v>
      </c>
      <c r="C106" s="2" t="s">
        <v>99</v>
      </c>
      <c r="D106" s="4" t="s">
        <v>7</v>
      </c>
      <c r="E106" s="4" t="s">
        <v>98</v>
      </c>
      <c r="F106" s="11" t="s">
        <v>549</v>
      </c>
      <c r="G106" s="3">
        <v>40000</v>
      </c>
      <c r="H106" s="3">
        <v>1148</v>
      </c>
      <c r="I106" s="2">
        <v>442.65</v>
      </c>
      <c r="J106" s="3">
        <v>1216</v>
      </c>
      <c r="K106" s="38">
        <v>1109.15</v>
      </c>
      <c r="L106" s="3">
        <v>3915.8</v>
      </c>
      <c r="M106" s="3">
        <v>36084.2</v>
      </c>
      <c r="N106" s="18" t="s">
        <v>553</v>
      </c>
    </row>
    <row r="107" spans="2:14" ht="33.75" customHeight="1">
      <c r="B107" s="25">
        <v>80</v>
      </c>
      <c r="C107" s="4" t="s">
        <v>576</v>
      </c>
      <c r="D107" s="4" t="s">
        <v>7</v>
      </c>
      <c r="E107" s="4" t="s">
        <v>98</v>
      </c>
      <c r="F107" s="11" t="s">
        <v>548</v>
      </c>
      <c r="G107" s="3">
        <v>45000</v>
      </c>
      <c r="H107" s="3">
        <v>1291.5</v>
      </c>
      <c r="I107" s="3">
        <v>1148.33</v>
      </c>
      <c r="J107" s="3">
        <v>1368</v>
      </c>
      <c r="K107" s="37">
        <v>125</v>
      </c>
      <c r="L107" s="3">
        <v>3932.83</v>
      </c>
      <c r="M107" s="3">
        <v>41067.17</v>
      </c>
      <c r="N107" s="18" t="s">
        <v>553</v>
      </c>
    </row>
    <row r="108" spans="2:14" ht="30">
      <c r="B108" s="25">
        <v>81</v>
      </c>
      <c r="C108" s="2" t="s">
        <v>614</v>
      </c>
      <c r="D108" s="4" t="s">
        <v>7</v>
      </c>
      <c r="E108" s="4" t="s">
        <v>98</v>
      </c>
      <c r="F108" s="11" t="s">
        <v>548</v>
      </c>
      <c r="G108" s="3">
        <v>30000</v>
      </c>
      <c r="H108" s="2">
        <v>861</v>
      </c>
      <c r="I108" s="2">
        <v>0</v>
      </c>
      <c r="J108" s="2">
        <v>912</v>
      </c>
      <c r="K108" s="37">
        <v>125</v>
      </c>
      <c r="L108" s="3">
        <v>1898</v>
      </c>
      <c r="M108" s="3">
        <v>28102</v>
      </c>
      <c r="N108" s="18" t="s">
        <v>553</v>
      </c>
    </row>
    <row r="109" spans="2:14" ht="33.75" customHeight="1">
      <c r="B109" s="22"/>
      <c r="C109" s="13"/>
      <c r="D109" s="14"/>
      <c r="E109" s="14"/>
      <c r="F109" s="15"/>
      <c r="G109" s="16"/>
      <c r="H109" s="16"/>
      <c r="I109" s="13"/>
      <c r="J109" s="16"/>
      <c r="K109" s="40"/>
      <c r="L109" s="16"/>
      <c r="M109" s="16"/>
      <c r="N109" s="19"/>
    </row>
    <row r="110" spans="2:14" ht="32.25" customHeight="1">
      <c r="B110" s="25">
        <v>82</v>
      </c>
      <c r="C110" s="2" t="s">
        <v>587</v>
      </c>
      <c r="D110" s="4" t="s">
        <v>20</v>
      </c>
      <c r="E110" s="4" t="s">
        <v>518</v>
      </c>
      <c r="F110" s="11" t="s">
        <v>548</v>
      </c>
      <c r="G110" s="3">
        <v>35000</v>
      </c>
      <c r="H110" s="3">
        <v>1004.5</v>
      </c>
      <c r="I110" s="2">
        <v>0</v>
      </c>
      <c r="J110" s="3">
        <v>1064</v>
      </c>
      <c r="K110" s="37">
        <v>680</v>
      </c>
      <c r="L110" s="3">
        <v>2748.5</v>
      </c>
      <c r="M110" s="3">
        <v>32251.5</v>
      </c>
      <c r="N110" s="18" t="s">
        <v>553</v>
      </c>
    </row>
    <row r="111" spans="2:14" ht="33.75" customHeight="1">
      <c r="B111" s="25">
        <v>83</v>
      </c>
      <c r="C111" s="2" t="s">
        <v>161</v>
      </c>
      <c r="D111" s="4" t="s">
        <v>7</v>
      </c>
      <c r="E111" s="4" t="s">
        <v>518</v>
      </c>
      <c r="F111" s="11" t="s">
        <v>548</v>
      </c>
      <c r="G111" s="3">
        <v>30000</v>
      </c>
      <c r="H111" s="2">
        <v>861</v>
      </c>
      <c r="I111" s="2">
        <v>0</v>
      </c>
      <c r="J111" s="2">
        <v>912</v>
      </c>
      <c r="K111" s="37">
        <v>125</v>
      </c>
      <c r="L111" s="3">
        <v>1898</v>
      </c>
      <c r="M111" s="3">
        <v>28102</v>
      </c>
      <c r="N111" s="18" t="s">
        <v>552</v>
      </c>
    </row>
    <row r="112" spans="2:14" ht="33.75" customHeight="1">
      <c r="B112" s="25">
        <v>84</v>
      </c>
      <c r="C112" s="2" t="s">
        <v>162</v>
      </c>
      <c r="D112" s="4" t="s">
        <v>7</v>
      </c>
      <c r="E112" s="4" t="s">
        <v>518</v>
      </c>
      <c r="F112" s="11" t="s">
        <v>548</v>
      </c>
      <c r="G112" s="3">
        <v>30000</v>
      </c>
      <c r="H112" s="2">
        <v>861</v>
      </c>
      <c r="I112" s="2">
        <v>0</v>
      </c>
      <c r="J112" s="2">
        <v>912</v>
      </c>
      <c r="K112" s="37">
        <v>25</v>
      </c>
      <c r="L112" s="3">
        <v>1798</v>
      </c>
      <c r="M112" s="3">
        <v>28202</v>
      </c>
      <c r="N112" s="18" t="s">
        <v>552</v>
      </c>
    </row>
    <row r="113" spans="2:14" ht="33.75" customHeight="1">
      <c r="B113" s="25">
        <v>85</v>
      </c>
      <c r="C113" s="2" t="s">
        <v>91</v>
      </c>
      <c r="D113" s="4" t="s">
        <v>20</v>
      </c>
      <c r="E113" s="4" t="s">
        <v>518</v>
      </c>
      <c r="F113" s="11" t="s">
        <v>549</v>
      </c>
      <c r="G113" s="3">
        <v>30000</v>
      </c>
      <c r="H113" s="2">
        <v>861</v>
      </c>
      <c r="I113" s="2">
        <v>0</v>
      </c>
      <c r="J113" s="2">
        <v>912</v>
      </c>
      <c r="K113" s="37">
        <v>125</v>
      </c>
      <c r="L113" s="3">
        <v>1898</v>
      </c>
      <c r="M113" s="3">
        <v>28102</v>
      </c>
      <c r="N113" s="18" t="s">
        <v>553</v>
      </c>
    </row>
    <row r="114" spans="2:14" ht="33.75" customHeight="1">
      <c r="B114" s="25">
        <v>86</v>
      </c>
      <c r="C114" s="2" t="s">
        <v>96</v>
      </c>
      <c r="D114" s="4" t="s">
        <v>7</v>
      </c>
      <c r="E114" s="4" t="s">
        <v>518</v>
      </c>
      <c r="F114" s="11" t="s">
        <v>548</v>
      </c>
      <c r="G114" s="3">
        <v>30000</v>
      </c>
      <c r="H114" s="2">
        <v>861</v>
      </c>
      <c r="I114" s="2">
        <v>0</v>
      </c>
      <c r="J114" s="2">
        <v>912</v>
      </c>
      <c r="K114" s="37">
        <v>25</v>
      </c>
      <c r="L114" s="3">
        <v>1798</v>
      </c>
      <c r="M114" s="3">
        <v>28202</v>
      </c>
      <c r="N114" s="18" t="s">
        <v>552</v>
      </c>
    </row>
    <row r="115" spans="2:14" ht="27.75" customHeight="1">
      <c r="B115" s="22"/>
      <c r="C115" s="13"/>
      <c r="D115" s="14"/>
      <c r="E115" s="14"/>
      <c r="F115" s="15"/>
      <c r="G115" s="16"/>
      <c r="H115" s="13"/>
      <c r="I115" s="13"/>
      <c r="J115" s="13"/>
      <c r="K115" s="39"/>
      <c r="L115" s="16"/>
      <c r="M115" s="16"/>
      <c r="N115" s="19"/>
    </row>
    <row r="116" spans="2:14" ht="33.75" customHeight="1">
      <c r="B116" s="25">
        <v>87</v>
      </c>
      <c r="C116" s="2" t="s">
        <v>172</v>
      </c>
      <c r="D116" s="4" t="s">
        <v>20</v>
      </c>
      <c r="E116" s="4" t="s">
        <v>164</v>
      </c>
      <c r="F116" s="11" t="s">
        <v>548</v>
      </c>
      <c r="G116" s="3">
        <v>30000</v>
      </c>
      <c r="H116" s="2">
        <v>861</v>
      </c>
      <c r="I116" s="2">
        <v>0</v>
      </c>
      <c r="J116" s="23">
        <v>912</v>
      </c>
      <c r="K116" s="38">
        <v>1702.45</v>
      </c>
      <c r="L116" s="3">
        <v>3475.45</v>
      </c>
      <c r="M116" s="3">
        <v>26524.55</v>
      </c>
      <c r="N116" s="18" t="s">
        <v>553</v>
      </c>
    </row>
    <row r="117" spans="2:14" ht="33.75" customHeight="1">
      <c r="B117" s="25">
        <v>88</v>
      </c>
      <c r="C117" s="2" t="s">
        <v>169</v>
      </c>
      <c r="D117" s="4" t="s">
        <v>7</v>
      </c>
      <c r="E117" s="4" t="s">
        <v>164</v>
      </c>
      <c r="F117" s="11" t="s">
        <v>549</v>
      </c>
      <c r="G117" s="3">
        <v>30000</v>
      </c>
      <c r="H117" s="2">
        <v>861</v>
      </c>
      <c r="I117" s="2">
        <v>0</v>
      </c>
      <c r="J117" s="2">
        <v>912</v>
      </c>
      <c r="K117" s="38">
        <v>125</v>
      </c>
      <c r="L117" s="3">
        <v>1898</v>
      </c>
      <c r="M117" s="3">
        <v>28102</v>
      </c>
      <c r="N117" s="18" t="s">
        <v>553</v>
      </c>
    </row>
    <row r="118" spans="2:14" ht="33.75" customHeight="1">
      <c r="B118" s="25">
        <v>89</v>
      </c>
      <c r="C118" s="2" t="s">
        <v>163</v>
      </c>
      <c r="D118" s="4" t="s">
        <v>7</v>
      </c>
      <c r="E118" s="4" t="s">
        <v>164</v>
      </c>
      <c r="F118" s="11" t="s">
        <v>548</v>
      </c>
      <c r="G118" s="3">
        <v>30000</v>
      </c>
      <c r="H118" s="2">
        <v>861</v>
      </c>
      <c r="I118" s="2">
        <v>0</v>
      </c>
      <c r="J118" s="2">
        <v>912</v>
      </c>
      <c r="K118" s="37">
        <v>125</v>
      </c>
      <c r="L118" s="3">
        <v>1898</v>
      </c>
      <c r="M118" s="3">
        <v>28102</v>
      </c>
      <c r="N118" s="18" t="s">
        <v>553</v>
      </c>
    </row>
    <row r="119" spans="2:14" ht="33.75" customHeight="1">
      <c r="B119" s="25">
        <v>90</v>
      </c>
      <c r="C119" s="2" t="s">
        <v>165</v>
      </c>
      <c r="D119" s="4" t="s">
        <v>168</v>
      </c>
      <c r="E119" s="4" t="s">
        <v>164</v>
      </c>
      <c r="F119" s="11" t="s">
        <v>558</v>
      </c>
      <c r="G119" s="3">
        <v>25000</v>
      </c>
      <c r="H119" s="2">
        <v>717.5</v>
      </c>
      <c r="I119" s="2">
        <v>0</v>
      </c>
      <c r="J119" s="2">
        <v>760</v>
      </c>
      <c r="K119" s="37">
        <v>125</v>
      </c>
      <c r="L119" s="3">
        <v>1602.5</v>
      </c>
      <c r="M119" s="3">
        <v>23397.5</v>
      </c>
      <c r="N119" s="18" t="s">
        <v>552</v>
      </c>
    </row>
    <row r="120" spans="2:14" ht="33.75" customHeight="1">
      <c r="B120" s="25">
        <v>91</v>
      </c>
      <c r="C120" s="2" t="s">
        <v>167</v>
      </c>
      <c r="D120" s="4" t="s">
        <v>168</v>
      </c>
      <c r="E120" s="4" t="s">
        <v>164</v>
      </c>
      <c r="F120" s="11" t="s">
        <v>559</v>
      </c>
      <c r="G120" s="3">
        <v>25000</v>
      </c>
      <c r="H120" s="2">
        <v>717.5</v>
      </c>
      <c r="I120" s="2">
        <v>0</v>
      </c>
      <c r="J120" s="2">
        <v>760</v>
      </c>
      <c r="K120" s="37">
        <v>125</v>
      </c>
      <c r="L120" s="3">
        <v>1602.5</v>
      </c>
      <c r="M120" s="3">
        <v>23397.5</v>
      </c>
      <c r="N120" s="18" t="s">
        <v>552</v>
      </c>
    </row>
    <row r="121" spans="2:14" ht="33.75" customHeight="1">
      <c r="B121" s="25">
        <v>92</v>
      </c>
      <c r="C121" s="2" t="s">
        <v>170</v>
      </c>
      <c r="D121" s="4" t="s">
        <v>171</v>
      </c>
      <c r="E121" s="4" t="s">
        <v>164</v>
      </c>
      <c r="F121" s="11" t="s">
        <v>558</v>
      </c>
      <c r="G121" s="3">
        <v>27000</v>
      </c>
      <c r="H121" s="2">
        <v>774.9</v>
      </c>
      <c r="I121" s="2">
        <v>0</v>
      </c>
      <c r="J121" s="2">
        <v>820.8</v>
      </c>
      <c r="K121" s="37">
        <v>125</v>
      </c>
      <c r="L121" s="3">
        <v>1720.7</v>
      </c>
      <c r="M121" s="3">
        <v>25279.3</v>
      </c>
      <c r="N121" s="18" t="s">
        <v>552</v>
      </c>
    </row>
    <row r="122" spans="2:14" ht="31.5" customHeight="1">
      <c r="B122" s="22"/>
      <c r="C122" s="13"/>
      <c r="D122" s="14"/>
      <c r="E122" s="14"/>
      <c r="F122" s="15"/>
      <c r="G122" s="16"/>
      <c r="H122" s="13"/>
      <c r="I122" s="13"/>
      <c r="J122" s="13"/>
      <c r="K122" s="39"/>
      <c r="L122" s="16"/>
      <c r="M122" s="16"/>
      <c r="N122" s="19"/>
    </row>
    <row r="123" spans="2:23" s="29" customFormat="1" ht="33.75" customHeight="1">
      <c r="B123" s="25">
        <v>93</v>
      </c>
      <c r="C123" s="23" t="s">
        <v>92</v>
      </c>
      <c r="D123" s="26" t="s">
        <v>5</v>
      </c>
      <c r="E123" s="26" t="s">
        <v>84</v>
      </c>
      <c r="F123" s="27" t="s">
        <v>549</v>
      </c>
      <c r="G123" s="28">
        <v>50000</v>
      </c>
      <c r="H123" s="28">
        <v>1435</v>
      </c>
      <c r="I123" s="28">
        <v>1617.38</v>
      </c>
      <c r="J123" s="28">
        <v>1520</v>
      </c>
      <c r="K123" s="41">
        <v>1702.45</v>
      </c>
      <c r="L123" s="28">
        <v>6274.83</v>
      </c>
      <c r="M123" s="28">
        <v>43725.17</v>
      </c>
      <c r="N123" s="25" t="s">
        <v>553</v>
      </c>
      <c r="O123" s="49"/>
      <c r="P123" s="44"/>
      <c r="Q123" s="44"/>
      <c r="R123" s="44"/>
      <c r="S123" s="44"/>
      <c r="T123" s="44"/>
      <c r="U123" s="44"/>
      <c r="V123" s="44"/>
      <c r="W123" s="44"/>
    </row>
    <row r="124" spans="2:14" ht="33.75" customHeight="1">
      <c r="B124" s="25">
        <v>94</v>
      </c>
      <c r="C124" s="2" t="s">
        <v>97</v>
      </c>
      <c r="D124" s="4" t="s">
        <v>17</v>
      </c>
      <c r="E124" s="4" t="s">
        <v>84</v>
      </c>
      <c r="F124" s="11" t="s">
        <v>549</v>
      </c>
      <c r="G124" s="3">
        <v>45000</v>
      </c>
      <c r="H124" s="3">
        <v>1291.5</v>
      </c>
      <c r="I124" s="3">
        <v>1148.33</v>
      </c>
      <c r="J124" s="3">
        <v>1368</v>
      </c>
      <c r="K124" s="37">
        <v>125</v>
      </c>
      <c r="L124" s="3">
        <v>3932.83</v>
      </c>
      <c r="M124" s="3">
        <v>41067.17</v>
      </c>
      <c r="N124" s="18" t="s">
        <v>552</v>
      </c>
    </row>
    <row r="125" spans="2:15" ht="33.75" customHeight="1">
      <c r="B125" s="25">
        <v>95</v>
      </c>
      <c r="C125" s="2" t="s">
        <v>675</v>
      </c>
      <c r="D125" s="4" t="s">
        <v>17</v>
      </c>
      <c r="E125" s="4" t="s">
        <v>84</v>
      </c>
      <c r="F125" s="11" t="s">
        <v>548</v>
      </c>
      <c r="G125" s="3">
        <v>40000</v>
      </c>
      <c r="H125" s="3">
        <v>1148</v>
      </c>
      <c r="I125" s="2">
        <v>442.65</v>
      </c>
      <c r="J125" s="3">
        <v>1216</v>
      </c>
      <c r="K125" s="37">
        <v>25</v>
      </c>
      <c r="L125" s="3">
        <v>2831.65</v>
      </c>
      <c r="M125" s="3">
        <v>37168.35</v>
      </c>
      <c r="N125" s="18" t="s">
        <v>552</v>
      </c>
      <c r="O125" s="49"/>
    </row>
    <row r="126" spans="2:15" ht="33.75" customHeight="1">
      <c r="B126" s="25">
        <v>96</v>
      </c>
      <c r="C126" s="2" t="s">
        <v>95</v>
      </c>
      <c r="D126" s="4" t="s">
        <v>20</v>
      </c>
      <c r="E126" s="4" t="s">
        <v>84</v>
      </c>
      <c r="F126" s="11" t="s">
        <v>549</v>
      </c>
      <c r="G126" s="3">
        <v>27000</v>
      </c>
      <c r="H126" s="2">
        <v>774.9</v>
      </c>
      <c r="I126" s="2">
        <v>0</v>
      </c>
      <c r="J126" s="2">
        <v>820.8</v>
      </c>
      <c r="K126" s="38">
        <v>125</v>
      </c>
      <c r="L126" s="3">
        <v>1720.7</v>
      </c>
      <c r="M126" s="3">
        <v>25279.3</v>
      </c>
      <c r="N126" s="18" t="s">
        <v>553</v>
      </c>
      <c r="O126" s="49"/>
    </row>
    <row r="127" spans="2:14" ht="33.75" customHeight="1">
      <c r="B127" s="25">
        <v>97</v>
      </c>
      <c r="C127" s="2" t="s">
        <v>85</v>
      </c>
      <c r="D127" s="4" t="s">
        <v>86</v>
      </c>
      <c r="E127" s="4" t="s">
        <v>84</v>
      </c>
      <c r="F127" s="11" t="s">
        <v>549</v>
      </c>
      <c r="G127" s="3">
        <v>22000</v>
      </c>
      <c r="H127" s="2">
        <v>631.4</v>
      </c>
      <c r="I127" s="2">
        <v>0</v>
      </c>
      <c r="J127" s="2">
        <v>668.8</v>
      </c>
      <c r="K127" s="37">
        <v>125</v>
      </c>
      <c r="L127" s="3">
        <v>1425.2</v>
      </c>
      <c r="M127" s="3">
        <v>20574.8</v>
      </c>
      <c r="N127" s="18" t="s">
        <v>552</v>
      </c>
    </row>
    <row r="128" spans="2:15" ht="33.75" customHeight="1">
      <c r="B128" s="25">
        <v>98</v>
      </c>
      <c r="C128" s="2" t="s">
        <v>87</v>
      </c>
      <c r="D128" s="4" t="s">
        <v>88</v>
      </c>
      <c r="E128" s="4" t="s">
        <v>84</v>
      </c>
      <c r="F128" s="11" t="s">
        <v>549</v>
      </c>
      <c r="G128" s="3">
        <v>25000</v>
      </c>
      <c r="H128" s="2">
        <v>717.5</v>
      </c>
      <c r="I128" s="2">
        <v>0</v>
      </c>
      <c r="J128" s="2">
        <v>760</v>
      </c>
      <c r="K128" s="37">
        <v>125</v>
      </c>
      <c r="L128" s="3">
        <v>1602.5</v>
      </c>
      <c r="M128" s="3">
        <v>23397.5</v>
      </c>
      <c r="N128" s="18" t="s">
        <v>552</v>
      </c>
      <c r="O128" s="49"/>
    </row>
    <row r="129" spans="2:15" ht="33.75" customHeight="1">
      <c r="B129" s="25">
        <v>99</v>
      </c>
      <c r="C129" s="2" t="s">
        <v>89</v>
      </c>
      <c r="D129" s="4" t="s">
        <v>7</v>
      </c>
      <c r="E129" s="4" t="s">
        <v>84</v>
      </c>
      <c r="F129" s="11" t="s">
        <v>548</v>
      </c>
      <c r="G129" s="3">
        <v>22000</v>
      </c>
      <c r="H129" s="2">
        <v>631.4</v>
      </c>
      <c r="I129" s="2">
        <v>0</v>
      </c>
      <c r="J129" s="2">
        <v>668.8</v>
      </c>
      <c r="K129" s="37">
        <v>125</v>
      </c>
      <c r="L129" s="3">
        <v>1425.2</v>
      </c>
      <c r="M129" s="3">
        <v>20574.8</v>
      </c>
      <c r="N129" s="18" t="s">
        <v>553</v>
      </c>
      <c r="O129" s="49"/>
    </row>
    <row r="130" spans="2:14" ht="33.75" customHeight="1">
      <c r="B130" s="25">
        <v>100</v>
      </c>
      <c r="C130" s="2" t="s">
        <v>90</v>
      </c>
      <c r="D130" s="4" t="s">
        <v>7</v>
      </c>
      <c r="E130" s="4" t="s">
        <v>84</v>
      </c>
      <c r="F130" s="11" t="s">
        <v>548</v>
      </c>
      <c r="G130" s="3">
        <v>22000</v>
      </c>
      <c r="H130" s="2">
        <v>631.4</v>
      </c>
      <c r="I130" s="2">
        <v>0</v>
      </c>
      <c r="J130" s="2">
        <v>668.8</v>
      </c>
      <c r="K130" s="37">
        <v>125</v>
      </c>
      <c r="L130" s="3">
        <v>1425.2</v>
      </c>
      <c r="M130" s="3">
        <v>20574.8</v>
      </c>
      <c r="N130" s="18" t="s">
        <v>553</v>
      </c>
    </row>
    <row r="131" spans="2:15" ht="33.75" customHeight="1">
      <c r="B131" s="25">
        <v>101</v>
      </c>
      <c r="C131" s="2" t="s">
        <v>94</v>
      </c>
      <c r="D131" s="4" t="s">
        <v>7</v>
      </c>
      <c r="E131" s="4" t="s">
        <v>84</v>
      </c>
      <c r="F131" s="11" t="s">
        <v>549</v>
      </c>
      <c r="G131" s="3">
        <v>27000</v>
      </c>
      <c r="H131" s="2">
        <v>774.9</v>
      </c>
      <c r="I131" s="2">
        <v>0</v>
      </c>
      <c r="J131" s="2">
        <v>820.8</v>
      </c>
      <c r="K131" s="37">
        <v>125</v>
      </c>
      <c r="L131" s="3">
        <v>1720.7</v>
      </c>
      <c r="M131" s="3">
        <v>25279.3</v>
      </c>
      <c r="N131" s="18" t="s">
        <v>553</v>
      </c>
      <c r="O131" s="49"/>
    </row>
    <row r="132" spans="2:14" ht="33.75" customHeight="1">
      <c r="B132" s="22"/>
      <c r="C132" s="13"/>
      <c r="D132" s="14"/>
      <c r="E132" s="14"/>
      <c r="F132" s="15"/>
      <c r="G132" s="16"/>
      <c r="H132" s="13"/>
      <c r="I132" s="13"/>
      <c r="J132" s="13"/>
      <c r="K132" s="39"/>
      <c r="L132" s="16"/>
      <c r="M132" s="16"/>
      <c r="N132" s="19"/>
    </row>
    <row r="133" spans="2:14" ht="33.75" customHeight="1">
      <c r="B133" s="25">
        <v>102</v>
      </c>
      <c r="C133" s="2" t="s">
        <v>113</v>
      </c>
      <c r="D133" s="4" t="s">
        <v>28</v>
      </c>
      <c r="E133" s="4" t="s">
        <v>517</v>
      </c>
      <c r="F133" s="11" t="s">
        <v>548</v>
      </c>
      <c r="G133" s="3">
        <v>65000</v>
      </c>
      <c r="H133" s="3">
        <v>1865.5</v>
      </c>
      <c r="I133" s="3">
        <v>4427.58</v>
      </c>
      <c r="J133" s="3">
        <v>1976</v>
      </c>
      <c r="K133" s="38">
        <v>125</v>
      </c>
      <c r="L133" s="3">
        <v>8394.08</v>
      </c>
      <c r="M133" s="3">
        <v>56605.92</v>
      </c>
      <c r="N133" s="18" t="s">
        <v>552</v>
      </c>
    </row>
    <row r="134" spans="2:14" ht="33.75" customHeight="1">
      <c r="B134" s="25">
        <v>103</v>
      </c>
      <c r="C134" s="2" t="s">
        <v>127</v>
      </c>
      <c r="D134" s="4" t="s">
        <v>20</v>
      </c>
      <c r="E134" s="4" t="s">
        <v>517</v>
      </c>
      <c r="F134" s="11" t="s">
        <v>548</v>
      </c>
      <c r="G134" s="3">
        <v>30000</v>
      </c>
      <c r="H134" s="2">
        <v>861</v>
      </c>
      <c r="I134" s="2">
        <v>0</v>
      </c>
      <c r="J134" s="2">
        <v>912</v>
      </c>
      <c r="K134" s="37">
        <v>25</v>
      </c>
      <c r="L134" s="3">
        <v>1798</v>
      </c>
      <c r="M134" s="3">
        <v>28202</v>
      </c>
      <c r="N134" s="18" t="s">
        <v>553</v>
      </c>
    </row>
    <row r="135" spans="2:14" ht="33.75" customHeight="1">
      <c r="B135" s="25">
        <v>104</v>
      </c>
      <c r="C135" s="2" t="s">
        <v>135</v>
      </c>
      <c r="D135" s="4" t="s">
        <v>136</v>
      </c>
      <c r="E135" s="4" t="s">
        <v>517</v>
      </c>
      <c r="F135" s="11" t="s">
        <v>548</v>
      </c>
      <c r="G135" s="3">
        <v>42000</v>
      </c>
      <c r="H135" s="3">
        <v>1205.4</v>
      </c>
      <c r="I135" s="2">
        <v>724.92</v>
      </c>
      <c r="J135" s="3">
        <v>1276.8</v>
      </c>
      <c r="K135" s="37">
        <v>25</v>
      </c>
      <c r="L135" s="3">
        <v>3232.12</v>
      </c>
      <c r="M135" s="3">
        <v>38767.88</v>
      </c>
      <c r="N135" s="18" t="s">
        <v>552</v>
      </c>
    </row>
    <row r="136" spans="2:14" ht="33.75" customHeight="1">
      <c r="B136" s="25">
        <v>105</v>
      </c>
      <c r="C136" s="2" t="s">
        <v>108</v>
      </c>
      <c r="D136" s="4" t="s">
        <v>7</v>
      </c>
      <c r="E136" s="4" t="s">
        <v>517</v>
      </c>
      <c r="F136" s="11" t="s">
        <v>549</v>
      </c>
      <c r="G136" s="3">
        <v>35000</v>
      </c>
      <c r="H136" s="3">
        <v>1004.5</v>
      </c>
      <c r="I136" s="2">
        <v>0</v>
      </c>
      <c r="J136" s="3">
        <v>1064</v>
      </c>
      <c r="K136" s="37">
        <v>125</v>
      </c>
      <c r="L136" s="3">
        <v>2193.5</v>
      </c>
      <c r="M136" s="3">
        <v>32806.5</v>
      </c>
      <c r="N136" s="18" t="s">
        <v>552</v>
      </c>
    </row>
    <row r="137" spans="2:14" ht="33.75" customHeight="1">
      <c r="B137" s="25">
        <v>106</v>
      </c>
      <c r="C137" s="2" t="s">
        <v>111</v>
      </c>
      <c r="D137" s="4" t="s">
        <v>7</v>
      </c>
      <c r="E137" s="4" t="s">
        <v>517</v>
      </c>
      <c r="F137" s="11" t="s">
        <v>548</v>
      </c>
      <c r="G137" s="3">
        <v>30000</v>
      </c>
      <c r="H137" s="2">
        <v>861</v>
      </c>
      <c r="I137" s="2">
        <v>0</v>
      </c>
      <c r="J137" s="2">
        <v>912</v>
      </c>
      <c r="K137" s="37">
        <v>125</v>
      </c>
      <c r="L137" s="3">
        <v>1898</v>
      </c>
      <c r="M137" s="3">
        <v>28102</v>
      </c>
      <c r="N137" s="18" t="s">
        <v>552</v>
      </c>
    </row>
    <row r="138" spans="2:14" ht="33.75" customHeight="1">
      <c r="B138" s="25">
        <v>107</v>
      </c>
      <c r="C138" s="2" t="s">
        <v>115</v>
      </c>
      <c r="D138" s="4" t="s">
        <v>7</v>
      </c>
      <c r="E138" s="4" t="s">
        <v>517</v>
      </c>
      <c r="F138" s="11" t="s">
        <v>549</v>
      </c>
      <c r="G138" s="3">
        <v>30000</v>
      </c>
      <c r="H138" s="2">
        <v>861</v>
      </c>
      <c r="I138" s="2">
        <v>0</v>
      </c>
      <c r="J138" s="2">
        <v>912</v>
      </c>
      <c r="K138" s="38">
        <v>3279.9</v>
      </c>
      <c r="L138" s="3">
        <v>5052.9</v>
      </c>
      <c r="M138" s="3">
        <v>24947.1</v>
      </c>
      <c r="N138" s="18" t="s">
        <v>552</v>
      </c>
    </row>
    <row r="139" spans="2:14" ht="33.75" customHeight="1">
      <c r="B139" s="25">
        <v>108</v>
      </c>
      <c r="C139" s="2" t="s">
        <v>139</v>
      </c>
      <c r="D139" s="4" t="s">
        <v>7</v>
      </c>
      <c r="E139" s="4" t="s">
        <v>517</v>
      </c>
      <c r="F139" s="11" t="s">
        <v>548</v>
      </c>
      <c r="G139" s="3">
        <v>30000</v>
      </c>
      <c r="H139" s="2">
        <v>861</v>
      </c>
      <c r="I139" s="2">
        <v>0</v>
      </c>
      <c r="J139" s="2">
        <v>912</v>
      </c>
      <c r="K139" s="37">
        <v>25</v>
      </c>
      <c r="L139" s="3">
        <v>1798</v>
      </c>
      <c r="M139" s="3">
        <v>28202</v>
      </c>
      <c r="N139" s="18" t="s">
        <v>552</v>
      </c>
    </row>
    <row r="140" spans="2:14" ht="33.75" customHeight="1">
      <c r="B140" s="25">
        <v>109</v>
      </c>
      <c r="C140" s="2" t="s">
        <v>123</v>
      </c>
      <c r="D140" s="4" t="s">
        <v>124</v>
      </c>
      <c r="E140" s="4" t="s">
        <v>517</v>
      </c>
      <c r="F140" s="11" t="s">
        <v>548</v>
      </c>
      <c r="G140" s="3">
        <v>40000</v>
      </c>
      <c r="H140" s="3">
        <v>1148</v>
      </c>
      <c r="I140" s="2">
        <v>442.65</v>
      </c>
      <c r="J140" s="3">
        <v>1216</v>
      </c>
      <c r="K140" s="37">
        <v>125</v>
      </c>
      <c r="L140" s="3">
        <v>2931.65</v>
      </c>
      <c r="M140" s="3">
        <v>37068.35</v>
      </c>
      <c r="N140" s="18" t="s">
        <v>552</v>
      </c>
    </row>
    <row r="141" spans="2:14" ht="33.75" customHeight="1">
      <c r="B141" s="25">
        <v>110</v>
      </c>
      <c r="C141" s="2" t="s">
        <v>128</v>
      </c>
      <c r="D141" s="4" t="s">
        <v>124</v>
      </c>
      <c r="E141" s="4" t="s">
        <v>517</v>
      </c>
      <c r="F141" s="11" t="s">
        <v>548</v>
      </c>
      <c r="G141" s="3">
        <v>40000</v>
      </c>
      <c r="H141" s="3">
        <v>1148</v>
      </c>
      <c r="I141" s="2">
        <v>442.65</v>
      </c>
      <c r="J141" s="3">
        <v>1216</v>
      </c>
      <c r="K141" s="37">
        <v>25</v>
      </c>
      <c r="L141" s="3">
        <v>2831.65</v>
      </c>
      <c r="M141" s="3">
        <v>37168.35</v>
      </c>
      <c r="N141" s="18" t="s">
        <v>553</v>
      </c>
    </row>
    <row r="142" spans="2:14" ht="33.75" customHeight="1">
      <c r="B142" s="25">
        <v>111</v>
      </c>
      <c r="C142" s="2" t="s">
        <v>592</v>
      </c>
      <c r="D142" s="4" t="s">
        <v>593</v>
      </c>
      <c r="E142" s="4" t="s">
        <v>517</v>
      </c>
      <c r="F142" s="11" t="s">
        <v>548</v>
      </c>
      <c r="G142" s="3">
        <v>30000</v>
      </c>
      <c r="H142" s="2">
        <v>861</v>
      </c>
      <c r="I142" s="2">
        <v>0</v>
      </c>
      <c r="J142" s="2">
        <v>912</v>
      </c>
      <c r="K142" s="37">
        <v>125</v>
      </c>
      <c r="L142" s="3">
        <v>1898</v>
      </c>
      <c r="M142" s="3">
        <v>28102</v>
      </c>
      <c r="N142" s="18" t="s">
        <v>552</v>
      </c>
    </row>
    <row r="143" spans="2:14" ht="33.75" customHeight="1">
      <c r="B143" s="25">
        <v>112</v>
      </c>
      <c r="C143" s="2" t="s">
        <v>106</v>
      </c>
      <c r="D143" s="4" t="s">
        <v>107</v>
      </c>
      <c r="E143" s="4" t="s">
        <v>517</v>
      </c>
      <c r="F143" s="11" t="s">
        <v>558</v>
      </c>
      <c r="G143" s="3">
        <v>20000</v>
      </c>
      <c r="H143" s="2">
        <v>574</v>
      </c>
      <c r="I143" s="2">
        <v>0</v>
      </c>
      <c r="J143" s="2">
        <v>608</v>
      </c>
      <c r="K143" s="37">
        <v>125</v>
      </c>
      <c r="L143" s="3">
        <v>1307</v>
      </c>
      <c r="M143" s="3">
        <v>18693</v>
      </c>
      <c r="N143" s="18" t="s">
        <v>552</v>
      </c>
    </row>
    <row r="144" spans="2:14" ht="33.75" customHeight="1">
      <c r="B144" s="25">
        <v>113</v>
      </c>
      <c r="C144" s="2" t="s">
        <v>109</v>
      </c>
      <c r="D144" s="4" t="s">
        <v>110</v>
      </c>
      <c r="E144" s="4" t="s">
        <v>517</v>
      </c>
      <c r="F144" s="11" t="s">
        <v>558</v>
      </c>
      <c r="G144" s="3">
        <v>25000</v>
      </c>
      <c r="H144" s="2">
        <v>717.5</v>
      </c>
      <c r="I144" s="2">
        <v>0</v>
      </c>
      <c r="J144" s="2">
        <v>760</v>
      </c>
      <c r="K144" s="37">
        <v>125</v>
      </c>
      <c r="L144" s="3">
        <v>1602.5</v>
      </c>
      <c r="M144" s="3">
        <v>23397.5</v>
      </c>
      <c r="N144" s="18" t="s">
        <v>552</v>
      </c>
    </row>
    <row r="145" spans="2:14" ht="33.75" customHeight="1">
      <c r="B145" s="25">
        <v>114</v>
      </c>
      <c r="C145" s="2" t="s">
        <v>100</v>
      </c>
      <c r="D145" s="4" t="s">
        <v>101</v>
      </c>
      <c r="E145" s="4" t="s">
        <v>517</v>
      </c>
      <c r="F145" s="11" t="s">
        <v>559</v>
      </c>
      <c r="G145" s="3">
        <v>20000</v>
      </c>
      <c r="H145" s="2">
        <v>574</v>
      </c>
      <c r="I145" s="2">
        <v>0</v>
      </c>
      <c r="J145" s="2">
        <v>608</v>
      </c>
      <c r="K145" s="37">
        <v>125</v>
      </c>
      <c r="L145" s="3">
        <v>1307</v>
      </c>
      <c r="M145" s="3">
        <v>18693</v>
      </c>
      <c r="N145" s="18" t="s">
        <v>553</v>
      </c>
    </row>
    <row r="146" spans="2:14" ht="33.75" customHeight="1">
      <c r="B146" s="25">
        <v>115</v>
      </c>
      <c r="C146" s="2" t="s">
        <v>102</v>
      </c>
      <c r="D146" s="4" t="s">
        <v>101</v>
      </c>
      <c r="E146" s="4" t="s">
        <v>517</v>
      </c>
      <c r="F146" s="11" t="s">
        <v>559</v>
      </c>
      <c r="G146" s="3">
        <v>16500</v>
      </c>
      <c r="H146" s="2">
        <v>473.55</v>
      </c>
      <c r="I146" s="2">
        <v>0</v>
      </c>
      <c r="J146" s="2">
        <v>501.6</v>
      </c>
      <c r="K146" s="37">
        <v>125</v>
      </c>
      <c r="L146" s="3">
        <v>1100.15</v>
      </c>
      <c r="M146" s="3">
        <v>15399.85</v>
      </c>
      <c r="N146" s="18" t="s">
        <v>553</v>
      </c>
    </row>
    <row r="147" spans="2:14" ht="33.75" customHeight="1">
      <c r="B147" s="25">
        <v>116</v>
      </c>
      <c r="C147" s="2" t="s">
        <v>103</v>
      </c>
      <c r="D147" s="4" t="s">
        <v>101</v>
      </c>
      <c r="E147" s="4" t="s">
        <v>517</v>
      </c>
      <c r="F147" s="11" t="s">
        <v>559</v>
      </c>
      <c r="G147" s="3">
        <v>20000</v>
      </c>
      <c r="H147" s="2">
        <v>574</v>
      </c>
      <c r="I147" s="2">
        <v>0</v>
      </c>
      <c r="J147" s="2">
        <v>608</v>
      </c>
      <c r="K147" s="37">
        <v>125</v>
      </c>
      <c r="L147" s="3">
        <v>1307</v>
      </c>
      <c r="M147" s="3">
        <v>18693</v>
      </c>
      <c r="N147" s="18" t="s">
        <v>552</v>
      </c>
    </row>
    <row r="148" spans="2:14" ht="33.75" customHeight="1">
      <c r="B148" s="25">
        <v>117</v>
      </c>
      <c r="C148" s="2" t="s">
        <v>104</v>
      </c>
      <c r="D148" s="4" t="s">
        <v>101</v>
      </c>
      <c r="E148" s="4" t="s">
        <v>517</v>
      </c>
      <c r="F148" s="11" t="s">
        <v>559</v>
      </c>
      <c r="G148" s="3">
        <v>16500</v>
      </c>
      <c r="H148" s="2">
        <v>473.55</v>
      </c>
      <c r="I148" s="2">
        <v>0</v>
      </c>
      <c r="J148" s="2">
        <v>501.6</v>
      </c>
      <c r="K148" s="37">
        <v>125</v>
      </c>
      <c r="L148" s="3">
        <v>1100.15</v>
      </c>
      <c r="M148" s="3">
        <v>15399.85</v>
      </c>
      <c r="N148" s="18" t="s">
        <v>553</v>
      </c>
    </row>
    <row r="149" spans="2:14" ht="33.75" customHeight="1">
      <c r="B149" s="25">
        <v>118</v>
      </c>
      <c r="C149" s="2" t="s">
        <v>105</v>
      </c>
      <c r="D149" s="4" t="s">
        <v>101</v>
      </c>
      <c r="E149" s="4" t="s">
        <v>517</v>
      </c>
      <c r="F149" s="11" t="s">
        <v>559</v>
      </c>
      <c r="G149" s="3">
        <v>20000</v>
      </c>
      <c r="H149" s="2">
        <v>574</v>
      </c>
      <c r="I149" s="2">
        <v>0</v>
      </c>
      <c r="J149" s="2">
        <v>608</v>
      </c>
      <c r="K149" s="37">
        <v>25</v>
      </c>
      <c r="L149" s="3">
        <v>1207</v>
      </c>
      <c r="M149" s="3">
        <v>18793</v>
      </c>
      <c r="N149" s="18" t="s">
        <v>553</v>
      </c>
    </row>
    <row r="150" spans="2:14" ht="33.75" customHeight="1">
      <c r="B150" s="25">
        <v>119</v>
      </c>
      <c r="C150" s="2" t="s">
        <v>112</v>
      </c>
      <c r="D150" s="4" t="s">
        <v>101</v>
      </c>
      <c r="E150" s="4" t="s">
        <v>517</v>
      </c>
      <c r="F150" s="11" t="s">
        <v>558</v>
      </c>
      <c r="G150" s="3">
        <v>20000</v>
      </c>
      <c r="H150" s="2">
        <v>574</v>
      </c>
      <c r="I150" s="2">
        <v>0</v>
      </c>
      <c r="J150" s="2">
        <v>608</v>
      </c>
      <c r="K150" s="37">
        <v>816</v>
      </c>
      <c r="L150" s="3">
        <v>1998</v>
      </c>
      <c r="M150" s="3">
        <v>18002</v>
      </c>
      <c r="N150" s="18" t="s">
        <v>553</v>
      </c>
    </row>
    <row r="151" spans="2:14" ht="33.75" customHeight="1">
      <c r="B151" s="25">
        <v>120</v>
      </c>
      <c r="C151" s="2" t="s">
        <v>114</v>
      </c>
      <c r="D151" s="4" t="s">
        <v>101</v>
      </c>
      <c r="E151" s="4" t="s">
        <v>517</v>
      </c>
      <c r="F151" s="11" t="s">
        <v>558</v>
      </c>
      <c r="G151" s="3">
        <v>20000</v>
      </c>
      <c r="H151" s="2">
        <v>574</v>
      </c>
      <c r="I151" s="2">
        <v>0</v>
      </c>
      <c r="J151" s="2">
        <v>608</v>
      </c>
      <c r="K151" s="37">
        <v>125</v>
      </c>
      <c r="L151" s="3">
        <v>1307</v>
      </c>
      <c r="M151" s="3">
        <v>18693</v>
      </c>
      <c r="N151" s="18" t="s">
        <v>552</v>
      </c>
    </row>
    <row r="152" spans="2:23" s="29" customFormat="1" ht="33.75" customHeight="1">
      <c r="B152" s="25">
        <v>121</v>
      </c>
      <c r="C152" s="23" t="s">
        <v>116</v>
      </c>
      <c r="D152" s="26" t="s">
        <v>101</v>
      </c>
      <c r="E152" s="26" t="s">
        <v>517</v>
      </c>
      <c r="F152" s="27" t="s">
        <v>558</v>
      </c>
      <c r="G152" s="28">
        <v>20000</v>
      </c>
      <c r="H152" s="23">
        <v>574</v>
      </c>
      <c r="I152" s="23">
        <v>0</v>
      </c>
      <c r="J152" s="23">
        <v>608</v>
      </c>
      <c r="K152" s="37">
        <v>125</v>
      </c>
      <c r="L152" s="28">
        <v>1307</v>
      </c>
      <c r="M152" s="28">
        <v>18693</v>
      </c>
      <c r="N152" s="25" t="s">
        <v>553</v>
      </c>
      <c r="O152" s="43"/>
      <c r="P152" s="44"/>
      <c r="Q152" s="44"/>
      <c r="R152" s="44"/>
      <c r="S152" s="44"/>
      <c r="T152" s="44"/>
      <c r="U152" s="44"/>
      <c r="V152" s="44"/>
      <c r="W152" s="44"/>
    </row>
    <row r="153" spans="2:14" ht="33.75" customHeight="1">
      <c r="B153" s="25">
        <v>122</v>
      </c>
      <c r="C153" s="2" t="s">
        <v>117</v>
      </c>
      <c r="D153" s="4" t="s">
        <v>101</v>
      </c>
      <c r="E153" s="4" t="s">
        <v>517</v>
      </c>
      <c r="F153" s="11" t="s">
        <v>558</v>
      </c>
      <c r="G153" s="3">
        <v>20000</v>
      </c>
      <c r="H153" s="2">
        <v>574</v>
      </c>
      <c r="I153" s="2">
        <v>0</v>
      </c>
      <c r="J153" s="2">
        <v>608</v>
      </c>
      <c r="K153" s="37">
        <v>25</v>
      </c>
      <c r="L153" s="28">
        <v>1207</v>
      </c>
      <c r="M153" s="28">
        <v>18793</v>
      </c>
      <c r="N153" s="18" t="s">
        <v>553</v>
      </c>
    </row>
    <row r="154" spans="2:14" ht="33.75" customHeight="1">
      <c r="B154" s="25">
        <v>123</v>
      </c>
      <c r="C154" s="2" t="s">
        <v>118</v>
      </c>
      <c r="D154" s="4" t="s">
        <v>101</v>
      </c>
      <c r="E154" s="4" t="s">
        <v>517</v>
      </c>
      <c r="F154" s="11" t="s">
        <v>558</v>
      </c>
      <c r="G154" s="3">
        <v>20000</v>
      </c>
      <c r="H154" s="2">
        <v>574</v>
      </c>
      <c r="I154" s="2">
        <v>0</v>
      </c>
      <c r="J154" s="2">
        <v>608</v>
      </c>
      <c r="K154" s="37">
        <v>125</v>
      </c>
      <c r="L154" s="28">
        <v>1307</v>
      </c>
      <c r="M154" s="28">
        <v>18693</v>
      </c>
      <c r="N154" s="18" t="s">
        <v>552</v>
      </c>
    </row>
    <row r="155" spans="2:14" ht="33.75" customHeight="1">
      <c r="B155" s="25">
        <v>124</v>
      </c>
      <c r="C155" s="2" t="s">
        <v>119</v>
      </c>
      <c r="D155" s="4" t="s">
        <v>101</v>
      </c>
      <c r="E155" s="4" t="s">
        <v>517</v>
      </c>
      <c r="F155" s="11" t="s">
        <v>558</v>
      </c>
      <c r="G155" s="3">
        <v>20000</v>
      </c>
      <c r="H155" s="2">
        <v>574</v>
      </c>
      <c r="I155" s="2">
        <v>0</v>
      </c>
      <c r="J155" s="2">
        <v>608</v>
      </c>
      <c r="K155" s="37">
        <v>125</v>
      </c>
      <c r="L155" s="28">
        <v>1307</v>
      </c>
      <c r="M155" s="28">
        <v>18693</v>
      </c>
      <c r="N155" s="18" t="s">
        <v>552</v>
      </c>
    </row>
    <row r="156" spans="2:14" ht="33.75" customHeight="1">
      <c r="B156" s="25">
        <v>125</v>
      </c>
      <c r="C156" s="2" t="s">
        <v>120</v>
      </c>
      <c r="D156" s="4" t="s">
        <v>101</v>
      </c>
      <c r="E156" s="4" t="s">
        <v>517</v>
      </c>
      <c r="F156" s="11" t="s">
        <v>558</v>
      </c>
      <c r="G156" s="3">
        <v>20000</v>
      </c>
      <c r="H156" s="2">
        <v>574</v>
      </c>
      <c r="I156" s="2">
        <v>0</v>
      </c>
      <c r="J156" s="2">
        <v>608</v>
      </c>
      <c r="K156" s="37">
        <v>125</v>
      </c>
      <c r="L156" s="28">
        <v>1307</v>
      </c>
      <c r="M156" s="28">
        <v>18693</v>
      </c>
      <c r="N156" s="18" t="s">
        <v>552</v>
      </c>
    </row>
    <row r="157" spans="2:14" ht="33.75" customHeight="1">
      <c r="B157" s="25">
        <v>126</v>
      </c>
      <c r="C157" s="2" t="s">
        <v>121</v>
      </c>
      <c r="D157" s="4" t="s">
        <v>101</v>
      </c>
      <c r="E157" s="4" t="s">
        <v>517</v>
      </c>
      <c r="F157" s="11" t="s">
        <v>558</v>
      </c>
      <c r="G157" s="3">
        <v>20000</v>
      </c>
      <c r="H157" s="2">
        <v>574</v>
      </c>
      <c r="I157" s="2">
        <v>0</v>
      </c>
      <c r="J157" s="2">
        <v>608</v>
      </c>
      <c r="K157" s="37">
        <v>125</v>
      </c>
      <c r="L157" s="28">
        <v>1307</v>
      </c>
      <c r="M157" s="28">
        <v>18693</v>
      </c>
      <c r="N157" s="18" t="s">
        <v>553</v>
      </c>
    </row>
    <row r="158" spans="2:14" ht="33.75" customHeight="1">
      <c r="B158" s="25">
        <v>127</v>
      </c>
      <c r="C158" s="2" t="s">
        <v>122</v>
      </c>
      <c r="D158" s="4" t="s">
        <v>101</v>
      </c>
      <c r="E158" s="4" t="s">
        <v>517</v>
      </c>
      <c r="F158" s="11" t="s">
        <v>558</v>
      </c>
      <c r="G158" s="3">
        <v>20000</v>
      </c>
      <c r="H158" s="2">
        <v>574</v>
      </c>
      <c r="I158" s="2">
        <v>0</v>
      </c>
      <c r="J158" s="2">
        <v>608</v>
      </c>
      <c r="K158" s="37">
        <v>125</v>
      </c>
      <c r="L158" s="28">
        <v>1307</v>
      </c>
      <c r="M158" s="28">
        <v>18693</v>
      </c>
      <c r="N158" s="18" t="s">
        <v>553</v>
      </c>
    </row>
    <row r="159" spans="2:14" ht="33.75" customHeight="1">
      <c r="B159" s="25">
        <v>128</v>
      </c>
      <c r="C159" s="2" t="s">
        <v>125</v>
      </c>
      <c r="D159" s="4" t="s">
        <v>101</v>
      </c>
      <c r="E159" s="4" t="s">
        <v>517</v>
      </c>
      <c r="F159" s="11" t="s">
        <v>558</v>
      </c>
      <c r="G159" s="3">
        <v>20000</v>
      </c>
      <c r="H159" s="2">
        <v>574</v>
      </c>
      <c r="I159" s="2">
        <v>0</v>
      </c>
      <c r="J159" s="2">
        <v>608</v>
      </c>
      <c r="K159" s="37">
        <v>125</v>
      </c>
      <c r="L159" s="3">
        <v>1307</v>
      </c>
      <c r="M159" s="3">
        <v>18693</v>
      </c>
      <c r="N159" s="18" t="s">
        <v>552</v>
      </c>
    </row>
    <row r="160" spans="2:14" ht="33.75" customHeight="1">
      <c r="B160" s="25">
        <v>129</v>
      </c>
      <c r="C160" s="2" t="s">
        <v>126</v>
      </c>
      <c r="D160" s="4" t="s">
        <v>101</v>
      </c>
      <c r="E160" s="4" t="s">
        <v>517</v>
      </c>
      <c r="F160" s="11" t="s">
        <v>558</v>
      </c>
      <c r="G160" s="3">
        <v>22000</v>
      </c>
      <c r="H160" s="2">
        <v>631.4</v>
      </c>
      <c r="I160" s="2">
        <v>0</v>
      </c>
      <c r="J160" s="2">
        <v>668.8</v>
      </c>
      <c r="K160" s="37">
        <v>125</v>
      </c>
      <c r="L160" s="3">
        <v>1425.2</v>
      </c>
      <c r="M160" s="3">
        <v>20574.8</v>
      </c>
      <c r="N160" s="18" t="s">
        <v>553</v>
      </c>
    </row>
    <row r="161" spans="2:14" ht="33.75" customHeight="1">
      <c r="B161" s="25">
        <v>130</v>
      </c>
      <c r="C161" s="2" t="s">
        <v>129</v>
      </c>
      <c r="D161" s="4" t="s">
        <v>101</v>
      </c>
      <c r="E161" s="4" t="s">
        <v>517</v>
      </c>
      <c r="F161" s="11" t="s">
        <v>558</v>
      </c>
      <c r="G161" s="3">
        <v>20000</v>
      </c>
      <c r="H161" s="2">
        <v>574</v>
      </c>
      <c r="I161" s="2">
        <v>0</v>
      </c>
      <c r="J161" s="2">
        <v>608</v>
      </c>
      <c r="K161" s="37">
        <v>125</v>
      </c>
      <c r="L161" s="3">
        <v>1307</v>
      </c>
      <c r="M161" s="3">
        <v>18693</v>
      </c>
      <c r="N161" s="18" t="s">
        <v>552</v>
      </c>
    </row>
    <row r="162" spans="2:14" ht="33.75" customHeight="1">
      <c r="B162" s="25">
        <v>131</v>
      </c>
      <c r="C162" s="2" t="s">
        <v>130</v>
      </c>
      <c r="D162" s="4" t="s">
        <v>101</v>
      </c>
      <c r="E162" s="4" t="s">
        <v>517</v>
      </c>
      <c r="F162" s="11" t="s">
        <v>558</v>
      </c>
      <c r="G162" s="3">
        <v>20000</v>
      </c>
      <c r="H162" s="2">
        <v>574</v>
      </c>
      <c r="I162" s="2">
        <v>0</v>
      </c>
      <c r="J162" s="2">
        <v>608</v>
      </c>
      <c r="K162" s="37">
        <v>125</v>
      </c>
      <c r="L162" s="3">
        <v>1307</v>
      </c>
      <c r="M162" s="3">
        <v>18693</v>
      </c>
      <c r="N162" s="18" t="s">
        <v>553</v>
      </c>
    </row>
    <row r="163" spans="2:14" ht="33.75" customHeight="1">
      <c r="B163" s="25">
        <v>132</v>
      </c>
      <c r="C163" s="2" t="s">
        <v>131</v>
      </c>
      <c r="D163" s="4" t="s">
        <v>101</v>
      </c>
      <c r="E163" s="4" t="s">
        <v>517</v>
      </c>
      <c r="F163" s="11" t="s">
        <v>558</v>
      </c>
      <c r="G163" s="3">
        <v>20000</v>
      </c>
      <c r="H163" s="2">
        <v>574</v>
      </c>
      <c r="I163" s="2">
        <v>0</v>
      </c>
      <c r="J163" s="2">
        <v>608</v>
      </c>
      <c r="K163" s="37">
        <v>25</v>
      </c>
      <c r="L163" s="3">
        <v>1207</v>
      </c>
      <c r="M163" s="3">
        <v>18793</v>
      </c>
      <c r="N163" s="18" t="s">
        <v>552</v>
      </c>
    </row>
    <row r="164" spans="2:17" ht="33.75" customHeight="1">
      <c r="B164" s="25">
        <v>133</v>
      </c>
      <c r="C164" s="2" t="s">
        <v>132</v>
      </c>
      <c r="D164" s="4" t="s">
        <v>101</v>
      </c>
      <c r="E164" s="4" t="s">
        <v>517</v>
      </c>
      <c r="F164" s="11" t="s">
        <v>558</v>
      </c>
      <c r="G164" s="28">
        <v>20000</v>
      </c>
      <c r="H164" s="23">
        <v>574</v>
      </c>
      <c r="I164" s="23">
        <v>0</v>
      </c>
      <c r="J164" s="23">
        <v>608</v>
      </c>
      <c r="K164" s="37">
        <v>25</v>
      </c>
      <c r="L164" s="28">
        <v>1207</v>
      </c>
      <c r="M164" s="28">
        <v>18793</v>
      </c>
      <c r="N164" s="18" t="s">
        <v>553</v>
      </c>
      <c r="Q164" s="16"/>
    </row>
    <row r="165" spans="2:14" ht="33.75" customHeight="1">
      <c r="B165" s="25">
        <v>134</v>
      </c>
      <c r="C165" s="2" t="s">
        <v>134</v>
      </c>
      <c r="D165" s="4" t="s">
        <v>101</v>
      </c>
      <c r="E165" s="4" t="s">
        <v>517</v>
      </c>
      <c r="F165" s="11" t="s">
        <v>558</v>
      </c>
      <c r="G165" s="3">
        <v>20000</v>
      </c>
      <c r="H165" s="2">
        <v>574</v>
      </c>
      <c r="I165" s="2">
        <v>0</v>
      </c>
      <c r="J165" s="2">
        <v>608</v>
      </c>
      <c r="K165" s="3">
        <v>1208.34</v>
      </c>
      <c r="L165" s="3">
        <v>2390.34</v>
      </c>
      <c r="M165" s="3">
        <v>17609.66</v>
      </c>
      <c r="N165" s="18" t="s">
        <v>553</v>
      </c>
    </row>
    <row r="166" spans="2:14" ht="33.75" customHeight="1">
      <c r="B166" s="25">
        <v>135</v>
      </c>
      <c r="C166" s="2" t="s">
        <v>137</v>
      </c>
      <c r="D166" s="4" t="s">
        <v>101</v>
      </c>
      <c r="E166" s="4" t="s">
        <v>517</v>
      </c>
      <c r="F166" s="11" t="s">
        <v>558</v>
      </c>
      <c r="G166" s="3">
        <v>20000</v>
      </c>
      <c r="H166" s="2">
        <v>574</v>
      </c>
      <c r="I166" s="2">
        <v>0</v>
      </c>
      <c r="J166" s="2">
        <v>608</v>
      </c>
      <c r="K166" s="37">
        <v>125</v>
      </c>
      <c r="L166" s="3">
        <v>1307</v>
      </c>
      <c r="M166" s="3">
        <v>18693</v>
      </c>
      <c r="N166" s="18" t="s">
        <v>552</v>
      </c>
    </row>
    <row r="167" spans="2:14" ht="33.75" customHeight="1">
      <c r="B167" s="25">
        <v>136</v>
      </c>
      <c r="C167" s="2" t="s">
        <v>140</v>
      </c>
      <c r="D167" s="4" t="s">
        <v>101</v>
      </c>
      <c r="E167" s="4" t="s">
        <v>517</v>
      </c>
      <c r="F167" s="11" t="s">
        <v>558</v>
      </c>
      <c r="G167" s="3">
        <v>20000</v>
      </c>
      <c r="H167" s="2">
        <v>574</v>
      </c>
      <c r="I167" s="2">
        <v>0</v>
      </c>
      <c r="J167" s="2">
        <v>608</v>
      </c>
      <c r="K167" s="37">
        <v>125</v>
      </c>
      <c r="L167" s="3">
        <v>1307</v>
      </c>
      <c r="M167" s="3">
        <v>18693</v>
      </c>
      <c r="N167" s="18" t="s">
        <v>553</v>
      </c>
    </row>
    <row r="168" spans="2:14" ht="33.75" customHeight="1">
      <c r="B168" s="25">
        <v>137</v>
      </c>
      <c r="C168" s="2" t="s">
        <v>141</v>
      </c>
      <c r="D168" s="4" t="s">
        <v>101</v>
      </c>
      <c r="E168" s="4" t="s">
        <v>517</v>
      </c>
      <c r="F168" s="11" t="s">
        <v>558</v>
      </c>
      <c r="G168" s="3">
        <v>20000</v>
      </c>
      <c r="H168" s="2">
        <v>574</v>
      </c>
      <c r="I168" s="2">
        <v>0</v>
      </c>
      <c r="J168" s="2">
        <v>608</v>
      </c>
      <c r="K168" s="37">
        <v>25</v>
      </c>
      <c r="L168" s="3">
        <v>1207</v>
      </c>
      <c r="M168" s="3">
        <v>18793</v>
      </c>
      <c r="N168" s="18" t="s">
        <v>552</v>
      </c>
    </row>
    <row r="169" spans="2:14" ht="33.75" customHeight="1">
      <c r="B169" s="25">
        <v>138</v>
      </c>
      <c r="C169" s="2" t="s">
        <v>607</v>
      </c>
      <c r="D169" s="4" t="s">
        <v>101</v>
      </c>
      <c r="E169" s="4" t="s">
        <v>517</v>
      </c>
      <c r="F169" s="11" t="s">
        <v>558</v>
      </c>
      <c r="G169" s="3">
        <v>20000</v>
      </c>
      <c r="H169" s="2">
        <v>574</v>
      </c>
      <c r="I169" s="2">
        <v>0</v>
      </c>
      <c r="J169" s="2">
        <v>608</v>
      </c>
      <c r="K169" s="37">
        <v>25</v>
      </c>
      <c r="L169" s="3">
        <v>1207</v>
      </c>
      <c r="M169" s="3">
        <v>18793</v>
      </c>
      <c r="N169" s="18" t="s">
        <v>553</v>
      </c>
    </row>
    <row r="170" spans="2:14" ht="33.75" customHeight="1">
      <c r="B170" s="25">
        <v>139</v>
      </c>
      <c r="C170" s="2" t="s">
        <v>676</v>
      </c>
      <c r="D170" s="4" t="s">
        <v>101</v>
      </c>
      <c r="E170" s="4" t="s">
        <v>517</v>
      </c>
      <c r="F170" s="11" t="s">
        <v>558</v>
      </c>
      <c r="G170" s="3">
        <v>20000</v>
      </c>
      <c r="H170" s="2">
        <v>574</v>
      </c>
      <c r="I170" s="2">
        <v>0</v>
      </c>
      <c r="J170" s="2">
        <v>608</v>
      </c>
      <c r="K170" s="37">
        <v>125</v>
      </c>
      <c r="L170" s="3">
        <v>1307</v>
      </c>
      <c r="M170" s="3">
        <v>18693</v>
      </c>
      <c r="N170" s="18" t="s">
        <v>552</v>
      </c>
    </row>
    <row r="171" spans="2:14" ht="33.75" customHeight="1">
      <c r="B171" s="25">
        <v>140</v>
      </c>
      <c r="C171" s="2" t="s">
        <v>677</v>
      </c>
      <c r="D171" s="4" t="s">
        <v>101</v>
      </c>
      <c r="E171" s="4" t="s">
        <v>517</v>
      </c>
      <c r="F171" s="11" t="s">
        <v>558</v>
      </c>
      <c r="G171" s="3">
        <v>20000</v>
      </c>
      <c r="H171" s="2">
        <v>574</v>
      </c>
      <c r="I171" s="2">
        <v>0</v>
      </c>
      <c r="J171" s="2">
        <v>608</v>
      </c>
      <c r="K171" s="37">
        <v>25</v>
      </c>
      <c r="L171" s="3">
        <v>1207</v>
      </c>
      <c r="M171" s="3">
        <v>18793</v>
      </c>
      <c r="N171" s="18" t="s">
        <v>553</v>
      </c>
    </row>
    <row r="172" spans="2:14" ht="33.75" customHeight="1">
      <c r="B172" s="25">
        <v>141</v>
      </c>
      <c r="C172" s="2" t="s">
        <v>692</v>
      </c>
      <c r="D172" s="4" t="s">
        <v>693</v>
      </c>
      <c r="E172" s="4" t="s">
        <v>517</v>
      </c>
      <c r="F172" s="11" t="s">
        <v>558</v>
      </c>
      <c r="G172" s="3">
        <v>25000</v>
      </c>
      <c r="H172" s="2">
        <v>717.5</v>
      </c>
      <c r="I172" s="2">
        <v>0</v>
      </c>
      <c r="J172" s="2">
        <v>760</v>
      </c>
      <c r="K172" s="37">
        <v>125</v>
      </c>
      <c r="L172" s="3">
        <v>1602.5</v>
      </c>
      <c r="M172" s="3">
        <v>23397.5</v>
      </c>
      <c r="N172" s="18" t="s">
        <v>552</v>
      </c>
    </row>
    <row r="173" spans="2:14" ht="33.75" customHeight="1">
      <c r="B173" s="25">
        <v>142</v>
      </c>
      <c r="C173" s="2" t="s">
        <v>694</v>
      </c>
      <c r="D173" s="4" t="s">
        <v>693</v>
      </c>
      <c r="E173" s="4" t="s">
        <v>517</v>
      </c>
      <c r="F173" s="11" t="s">
        <v>558</v>
      </c>
      <c r="G173" s="3">
        <v>25000</v>
      </c>
      <c r="H173" s="2">
        <v>717.5</v>
      </c>
      <c r="I173" s="2">
        <v>0</v>
      </c>
      <c r="J173" s="2">
        <v>760</v>
      </c>
      <c r="K173" s="37">
        <v>25</v>
      </c>
      <c r="L173" s="3">
        <v>1502.5</v>
      </c>
      <c r="M173" s="3">
        <v>23497.5</v>
      </c>
      <c r="N173" s="18" t="s">
        <v>553</v>
      </c>
    </row>
    <row r="174" ht="33.75" customHeight="1"/>
    <row r="175" spans="2:14" ht="33.75" customHeight="1">
      <c r="B175" s="25">
        <v>143</v>
      </c>
      <c r="C175" s="2" t="s">
        <v>143</v>
      </c>
      <c r="D175" s="4" t="s">
        <v>144</v>
      </c>
      <c r="E175" s="4" t="s">
        <v>142</v>
      </c>
      <c r="F175" s="11" t="s">
        <v>548</v>
      </c>
      <c r="G175" s="3">
        <v>35000</v>
      </c>
      <c r="H175" s="3">
        <v>1004.5</v>
      </c>
      <c r="I175" s="2">
        <v>0</v>
      </c>
      <c r="J175" s="3">
        <v>1064</v>
      </c>
      <c r="K175" s="37">
        <v>25</v>
      </c>
      <c r="L175" s="3">
        <v>2093.5</v>
      </c>
      <c r="M175" s="3">
        <v>32906.5</v>
      </c>
      <c r="N175" s="18" t="s">
        <v>552</v>
      </c>
    </row>
    <row r="176" spans="2:14" ht="33.75" customHeight="1">
      <c r="B176" s="25">
        <v>144</v>
      </c>
      <c r="C176" s="2" t="s">
        <v>594</v>
      </c>
      <c r="D176" s="4" t="s">
        <v>595</v>
      </c>
      <c r="E176" s="4" t="s">
        <v>596</v>
      </c>
      <c r="F176" s="11" t="s">
        <v>548</v>
      </c>
      <c r="G176" s="3">
        <v>30000</v>
      </c>
      <c r="H176" s="3">
        <v>861</v>
      </c>
      <c r="I176" s="2">
        <v>0</v>
      </c>
      <c r="J176" s="3">
        <v>912</v>
      </c>
      <c r="K176" s="37">
        <v>125</v>
      </c>
      <c r="L176" s="3">
        <v>1898</v>
      </c>
      <c r="M176" s="3">
        <v>28102</v>
      </c>
      <c r="N176" s="18" t="s">
        <v>552</v>
      </c>
    </row>
    <row r="177" ht="33.75" customHeight="1"/>
    <row r="178" spans="2:14" ht="30" customHeight="1">
      <c r="B178" s="25">
        <v>145</v>
      </c>
      <c r="C178" s="2" t="s">
        <v>146</v>
      </c>
      <c r="D178" s="4" t="s">
        <v>17</v>
      </c>
      <c r="E178" s="4" t="s">
        <v>145</v>
      </c>
      <c r="F178" s="11" t="s">
        <v>549</v>
      </c>
      <c r="G178" s="3">
        <v>45000</v>
      </c>
      <c r="H178" s="3">
        <v>1291.5</v>
      </c>
      <c r="I178" s="3">
        <v>1148.33</v>
      </c>
      <c r="J178" s="3">
        <v>1368</v>
      </c>
      <c r="K178" s="37">
        <v>125</v>
      </c>
      <c r="L178" s="3">
        <v>3932.83</v>
      </c>
      <c r="M178" s="3">
        <v>41067.17</v>
      </c>
      <c r="N178" s="18" t="s">
        <v>552</v>
      </c>
    </row>
    <row r="179" spans="2:14" ht="30" customHeight="1">
      <c r="B179" s="25">
        <v>146</v>
      </c>
      <c r="C179" s="2" t="s">
        <v>154</v>
      </c>
      <c r="D179" s="4" t="s">
        <v>571</v>
      </c>
      <c r="E179" s="4" t="s">
        <v>145</v>
      </c>
      <c r="F179" s="11" t="s">
        <v>548</v>
      </c>
      <c r="G179" s="3">
        <v>40000</v>
      </c>
      <c r="H179" s="3">
        <v>1148</v>
      </c>
      <c r="I179" s="2">
        <v>442.65</v>
      </c>
      <c r="J179" s="3">
        <v>1216</v>
      </c>
      <c r="K179" s="37">
        <v>25</v>
      </c>
      <c r="L179" s="3">
        <v>2831.65</v>
      </c>
      <c r="M179" s="3">
        <v>37168.35</v>
      </c>
      <c r="N179" s="18" t="s">
        <v>552</v>
      </c>
    </row>
    <row r="180" spans="2:14" ht="30" customHeight="1">
      <c r="B180" s="25">
        <v>147</v>
      </c>
      <c r="C180" s="2" t="s">
        <v>147</v>
      </c>
      <c r="D180" s="4" t="s">
        <v>20</v>
      </c>
      <c r="E180" s="4" t="s">
        <v>145</v>
      </c>
      <c r="F180" s="11" t="s">
        <v>549</v>
      </c>
      <c r="G180" s="3">
        <v>35000</v>
      </c>
      <c r="H180" s="3">
        <v>1004.5</v>
      </c>
      <c r="I180" s="2">
        <v>0</v>
      </c>
      <c r="J180" s="3">
        <v>1064</v>
      </c>
      <c r="K180" s="37">
        <v>125</v>
      </c>
      <c r="L180" s="3">
        <v>2193.5</v>
      </c>
      <c r="M180" s="3">
        <v>32806.5</v>
      </c>
      <c r="N180" s="18" t="s">
        <v>553</v>
      </c>
    </row>
    <row r="181" spans="2:14" ht="30" customHeight="1">
      <c r="B181" s="25">
        <v>148</v>
      </c>
      <c r="C181" s="2" t="s">
        <v>148</v>
      </c>
      <c r="D181" s="4" t="s">
        <v>22</v>
      </c>
      <c r="E181" s="4" t="s">
        <v>145</v>
      </c>
      <c r="F181" s="11" t="s">
        <v>558</v>
      </c>
      <c r="G181" s="3">
        <v>27000</v>
      </c>
      <c r="H181" s="2">
        <v>774.9</v>
      </c>
      <c r="I181" s="2">
        <v>0</v>
      </c>
      <c r="J181" s="2">
        <v>820.8</v>
      </c>
      <c r="K181" s="37">
        <v>125</v>
      </c>
      <c r="L181" s="3">
        <v>1720.7</v>
      </c>
      <c r="M181" s="3">
        <v>25279.3</v>
      </c>
      <c r="N181" s="18" t="s">
        <v>552</v>
      </c>
    </row>
    <row r="182" spans="2:14" ht="30" customHeight="1">
      <c r="B182" s="25">
        <v>149</v>
      </c>
      <c r="C182" s="2" t="s">
        <v>149</v>
      </c>
      <c r="D182" s="4" t="s">
        <v>22</v>
      </c>
      <c r="E182" s="4" t="s">
        <v>145</v>
      </c>
      <c r="F182" s="11" t="s">
        <v>558</v>
      </c>
      <c r="G182" s="3">
        <v>27000</v>
      </c>
      <c r="H182" s="2">
        <v>774.9</v>
      </c>
      <c r="I182" s="2">
        <v>0</v>
      </c>
      <c r="J182" s="2">
        <v>820.8</v>
      </c>
      <c r="K182" s="37">
        <v>125</v>
      </c>
      <c r="L182" s="3">
        <v>1720.7</v>
      </c>
      <c r="M182" s="3">
        <v>25279.3</v>
      </c>
      <c r="N182" s="18" t="s">
        <v>552</v>
      </c>
    </row>
    <row r="183" spans="2:23" s="29" customFormat="1" ht="30" customHeight="1">
      <c r="B183" s="25">
        <v>150</v>
      </c>
      <c r="C183" s="23" t="s">
        <v>150</v>
      </c>
      <c r="D183" s="26" t="s">
        <v>22</v>
      </c>
      <c r="E183" s="26" t="s">
        <v>145</v>
      </c>
      <c r="F183" s="27" t="s">
        <v>558</v>
      </c>
      <c r="G183" s="28">
        <v>22000</v>
      </c>
      <c r="H183" s="23">
        <v>631.4</v>
      </c>
      <c r="I183" s="23">
        <v>0</v>
      </c>
      <c r="J183" s="23">
        <v>668.8</v>
      </c>
      <c r="K183" s="42">
        <v>125</v>
      </c>
      <c r="L183" s="28">
        <v>1425.2</v>
      </c>
      <c r="M183" s="28">
        <v>20574.8</v>
      </c>
      <c r="N183" s="25" t="s">
        <v>552</v>
      </c>
      <c r="O183" s="43"/>
      <c r="P183" s="44"/>
      <c r="Q183" s="44"/>
      <c r="R183" s="44"/>
      <c r="S183" s="44"/>
      <c r="T183" s="44"/>
      <c r="U183" s="44"/>
      <c r="V183" s="44"/>
      <c r="W183" s="44"/>
    </row>
    <row r="184" spans="2:14" ht="30" customHeight="1">
      <c r="B184" s="25">
        <v>151</v>
      </c>
      <c r="C184" s="2" t="s">
        <v>151</v>
      </c>
      <c r="D184" s="4" t="s">
        <v>22</v>
      </c>
      <c r="E184" s="4" t="s">
        <v>145</v>
      </c>
      <c r="F184" s="11" t="s">
        <v>558</v>
      </c>
      <c r="G184" s="3">
        <v>27000</v>
      </c>
      <c r="H184" s="2">
        <v>774.9</v>
      </c>
      <c r="I184" s="2">
        <v>0</v>
      </c>
      <c r="J184" s="2">
        <v>820.8</v>
      </c>
      <c r="K184" s="37">
        <v>125</v>
      </c>
      <c r="L184" s="3">
        <v>1720.7</v>
      </c>
      <c r="M184" s="3">
        <v>25279.3</v>
      </c>
      <c r="N184" s="18" t="s">
        <v>552</v>
      </c>
    </row>
    <row r="185" spans="2:14" ht="30" customHeight="1">
      <c r="B185" s="25">
        <v>152</v>
      </c>
      <c r="C185" s="2" t="s">
        <v>157</v>
      </c>
      <c r="D185" s="4" t="s">
        <v>22</v>
      </c>
      <c r="E185" s="4" t="s">
        <v>145</v>
      </c>
      <c r="F185" s="11" t="s">
        <v>558</v>
      </c>
      <c r="G185" s="3">
        <v>27000</v>
      </c>
      <c r="H185" s="2">
        <v>774.9</v>
      </c>
      <c r="I185" s="2">
        <v>0</v>
      </c>
      <c r="J185" s="2">
        <v>820.8</v>
      </c>
      <c r="K185" s="37">
        <v>25</v>
      </c>
      <c r="L185" s="3">
        <v>1620.7</v>
      </c>
      <c r="M185" s="3">
        <v>25379.3</v>
      </c>
      <c r="N185" s="18" t="s">
        <v>552</v>
      </c>
    </row>
    <row r="186" spans="2:14" ht="30" customHeight="1">
      <c r="B186" s="25">
        <v>153</v>
      </c>
      <c r="C186" s="2" t="s">
        <v>159</v>
      </c>
      <c r="D186" s="4" t="s">
        <v>22</v>
      </c>
      <c r="E186" s="4" t="s">
        <v>145</v>
      </c>
      <c r="F186" s="11" t="s">
        <v>558</v>
      </c>
      <c r="G186" s="3">
        <v>27000</v>
      </c>
      <c r="H186" s="2">
        <v>774.9</v>
      </c>
      <c r="I186" s="2">
        <v>0</v>
      </c>
      <c r="J186" s="2">
        <v>820.8</v>
      </c>
      <c r="K186" s="37">
        <v>25</v>
      </c>
      <c r="L186" s="3">
        <v>1620.7</v>
      </c>
      <c r="M186" s="3">
        <v>25379.3</v>
      </c>
      <c r="N186" s="18" t="s">
        <v>552</v>
      </c>
    </row>
    <row r="187" spans="2:14" ht="30" customHeight="1">
      <c r="B187" s="25">
        <v>154</v>
      </c>
      <c r="C187" s="2" t="s">
        <v>160</v>
      </c>
      <c r="D187" s="4" t="s">
        <v>22</v>
      </c>
      <c r="E187" s="4" t="s">
        <v>145</v>
      </c>
      <c r="F187" s="11" t="s">
        <v>558</v>
      </c>
      <c r="G187" s="3">
        <v>27000</v>
      </c>
      <c r="H187" s="2">
        <v>774.9</v>
      </c>
      <c r="I187" s="2">
        <v>0</v>
      </c>
      <c r="J187" s="2">
        <v>820.8</v>
      </c>
      <c r="K187" s="37">
        <v>25</v>
      </c>
      <c r="L187" s="3">
        <v>1620.7</v>
      </c>
      <c r="M187" s="3">
        <v>25379.3</v>
      </c>
      <c r="N187" s="18" t="s">
        <v>552</v>
      </c>
    </row>
    <row r="188" spans="2:14" ht="30" customHeight="1">
      <c r="B188" s="25">
        <v>155</v>
      </c>
      <c r="C188" s="2" t="s">
        <v>597</v>
      </c>
      <c r="D188" s="4" t="s">
        <v>22</v>
      </c>
      <c r="E188" s="4" t="s">
        <v>145</v>
      </c>
      <c r="F188" s="11" t="s">
        <v>558</v>
      </c>
      <c r="G188" s="3">
        <v>27000</v>
      </c>
      <c r="H188" s="2">
        <v>774.9</v>
      </c>
      <c r="I188" s="2">
        <v>0</v>
      </c>
      <c r="J188" s="2">
        <v>820.8</v>
      </c>
      <c r="K188" s="37">
        <v>25</v>
      </c>
      <c r="L188" s="3">
        <v>1620.7</v>
      </c>
      <c r="M188" s="3">
        <v>25379.3</v>
      </c>
      <c r="N188" s="18" t="s">
        <v>552</v>
      </c>
    </row>
    <row r="189" spans="2:14" ht="30" customHeight="1">
      <c r="B189" s="25">
        <v>156</v>
      </c>
      <c r="C189" s="2" t="s">
        <v>659</v>
      </c>
      <c r="D189" s="4" t="s">
        <v>22</v>
      </c>
      <c r="E189" s="4" t="s">
        <v>145</v>
      </c>
      <c r="F189" s="11" t="s">
        <v>558</v>
      </c>
      <c r="G189" s="3">
        <v>27000</v>
      </c>
      <c r="H189" s="2">
        <v>774.9</v>
      </c>
      <c r="I189" s="2">
        <v>0</v>
      </c>
      <c r="J189" s="2">
        <v>820.8</v>
      </c>
      <c r="K189" s="37">
        <v>25</v>
      </c>
      <c r="L189" s="3">
        <v>1620.7</v>
      </c>
      <c r="M189" s="3">
        <v>25379.3</v>
      </c>
      <c r="N189" s="18" t="s">
        <v>552</v>
      </c>
    </row>
    <row r="190" spans="2:14" ht="30" customHeight="1">
      <c r="B190" s="25">
        <v>157</v>
      </c>
      <c r="C190" s="2" t="s">
        <v>660</v>
      </c>
      <c r="D190" s="4" t="s">
        <v>22</v>
      </c>
      <c r="E190" s="4" t="s">
        <v>145</v>
      </c>
      <c r="F190" s="11" t="s">
        <v>558</v>
      </c>
      <c r="G190" s="3">
        <v>27000</v>
      </c>
      <c r="H190" s="2">
        <v>774.9</v>
      </c>
      <c r="I190" s="2">
        <v>0</v>
      </c>
      <c r="J190" s="2">
        <v>820.8</v>
      </c>
      <c r="K190" s="37">
        <v>25</v>
      </c>
      <c r="L190" s="3">
        <v>1620.7</v>
      </c>
      <c r="M190" s="3">
        <v>25379.3</v>
      </c>
      <c r="N190" s="18" t="s">
        <v>552</v>
      </c>
    </row>
    <row r="191" spans="2:14" ht="30" customHeight="1">
      <c r="B191" s="25">
        <v>158</v>
      </c>
      <c r="C191" s="2" t="s">
        <v>678</v>
      </c>
      <c r="D191" s="4" t="s">
        <v>22</v>
      </c>
      <c r="E191" s="4" t="s">
        <v>145</v>
      </c>
      <c r="F191" s="11" t="s">
        <v>558</v>
      </c>
      <c r="G191" s="3">
        <v>27000</v>
      </c>
      <c r="H191" s="2">
        <v>774.9</v>
      </c>
      <c r="I191" s="2">
        <v>0</v>
      </c>
      <c r="J191" s="2">
        <v>820.8</v>
      </c>
      <c r="K191" s="37">
        <v>25</v>
      </c>
      <c r="L191" s="3">
        <v>1620.7</v>
      </c>
      <c r="M191" s="3">
        <v>25379.3</v>
      </c>
      <c r="N191" s="18" t="s">
        <v>552</v>
      </c>
    </row>
    <row r="192" spans="2:14" ht="30" customHeight="1">
      <c r="B192" s="25">
        <v>159</v>
      </c>
      <c r="C192" s="2" t="s">
        <v>695</v>
      </c>
      <c r="D192" s="4" t="s">
        <v>22</v>
      </c>
      <c r="E192" s="4" t="s">
        <v>145</v>
      </c>
      <c r="F192" s="11" t="s">
        <v>558</v>
      </c>
      <c r="G192" s="3">
        <v>27000</v>
      </c>
      <c r="H192" s="2">
        <v>774.9</v>
      </c>
      <c r="I192" s="2">
        <v>0</v>
      </c>
      <c r="J192" s="2">
        <v>820.8</v>
      </c>
      <c r="K192" s="37">
        <v>25</v>
      </c>
      <c r="L192" s="3">
        <v>1620.7</v>
      </c>
      <c r="M192" s="3">
        <v>25379.3</v>
      </c>
      <c r="N192" s="18" t="s">
        <v>552</v>
      </c>
    </row>
    <row r="193" spans="2:23" s="29" customFormat="1" ht="30" customHeight="1">
      <c r="B193" s="25">
        <v>160</v>
      </c>
      <c r="C193" s="23" t="s">
        <v>158</v>
      </c>
      <c r="D193" s="26" t="s">
        <v>153</v>
      </c>
      <c r="E193" s="26" t="s">
        <v>145</v>
      </c>
      <c r="F193" s="27" t="s">
        <v>558</v>
      </c>
      <c r="G193" s="28">
        <v>22000</v>
      </c>
      <c r="H193" s="23">
        <v>631.4</v>
      </c>
      <c r="I193" s="23">
        <v>0</v>
      </c>
      <c r="J193" s="23">
        <v>668.8</v>
      </c>
      <c r="K193" s="42">
        <v>25</v>
      </c>
      <c r="L193" s="28">
        <v>1325.2</v>
      </c>
      <c r="M193" s="28">
        <v>20674.8</v>
      </c>
      <c r="N193" s="25" t="s">
        <v>552</v>
      </c>
      <c r="O193" s="43"/>
      <c r="P193" s="44"/>
      <c r="Q193" s="44"/>
      <c r="R193" s="44"/>
      <c r="S193" s="44"/>
      <c r="T193" s="44"/>
      <c r="U193" s="44"/>
      <c r="V193" s="44"/>
      <c r="W193" s="44"/>
    </row>
    <row r="194" spans="2:14" ht="30.75" customHeight="1">
      <c r="B194" s="25">
        <v>161</v>
      </c>
      <c r="C194" s="2" t="s">
        <v>152</v>
      </c>
      <c r="D194" s="4" t="s">
        <v>153</v>
      </c>
      <c r="E194" s="4" t="s">
        <v>145</v>
      </c>
      <c r="F194" s="11" t="s">
        <v>558</v>
      </c>
      <c r="G194" s="3">
        <v>22000</v>
      </c>
      <c r="H194" s="2">
        <v>631.4</v>
      </c>
      <c r="I194" s="2">
        <v>0</v>
      </c>
      <c r="J194" s="2">
        <v>668.8</v>
      </c>
      <c r="K194" s="37">
        <v>125</v>
      </c>
      <c r="L194" s="3">
        <v>1425.2</v>
      </c>
      <c r="M194" s="3">
        <v>20574.8</v>
      </c>
      <c r="N194" s="18" t="s">
        <v>552</v>
      </c>
    </row>
    <row r="195" spans="2:14" ht="30" customHeight="1">
      <c r="B195" s="25">
        <v>162</v>
      </c>
      <c r="C195" s="2" t="s">
        <v>155</v>
      </c>
      <c r="D195" s="4" t="s">
        <v>156</v>
      </c>
      <c r="E195" s="4" t="s">
        <v>145</v>
      </c>
      <c r="F195" s="11" t="s">
        <v>558</v>
      </c>
      <c r="G195" s="3">
        <v>25000</v>
      </c>
      <c r="H195" s="2">
        <v>717.5</v>
      </c>
      <c r="I195" s="2">
        <v>0</v>
      </c>
      <c r="J195" s="2">
        <v>760</v>
      </c>
      <c r="K195" s="37">
        <v>25</v>
      </c>
      <c r="L195" s="3">
        <v>1502.5</v>
      </c>
      <c r="M195" s="3">
        <v>23497.5</v>
      </c>
      <c r="N195" s="18" t="s">
        <v>552</v>
      </c>
    </row>
    <row r="196" spans="2:14" ht="33.75" customHeight="1">
      <c r="B196" s="22"/>
      <c r="C196" s="13"/>
      <c r="D196" s="14"/>
      <c r="E196" s="14"/>
      <c r="F196" s="15"/>
      <c r="G196" s="16"/>
      <c r="H196" s="13"/>
      <c r="I196" s="13"/>
      <c r="J196" s="13"/>
      <c r="K196" s="40"/>
      <c r="L196" s="16"/>
      <c r="M196" s="16"/>
      <c r="N196" s="19"/>
    </row>
    <row r="197" spans="2:14" ht="33.75" customHeight="1">
      <c r="B197" s="22"/>
      <c r="C197" s="13"/>
      <c r="D197" s="14"/>
      <c r="E197" s="14"/>
      <c r="F197" s="15"/>
      <c r="G197" s="16"/>
      <c r="H197" s="13"/>
      <c r="I197" s="13"/>
      <c r="J197" s="13"/>
      <c r="K197" s="40"/>
      <c r="L197" s="16"/>
      <c r="M197" s="16"/>
      <c r="N197" s="19"/>
    </row>
    <row r="198" spans="2:14" ht="32.25" customHeight="1">
      <c r="B198" s="25">
        <v>163</v>
      </c>
      <c r="C198" s="2" t="s">
        <v>68</v>
      </c>
      <c r="D198" s="4" t="s">
        <v>69</v>
      </c>
      <c r="E198" s="4" t="s">
        <v>605</v>
      </c>
      <c r="F198" s="11" t="s">
        <v>549</v>
      </c>
      <c r="G198" s="3">
        <v>45000</v>
      </c>
      <c r="H198" s="3">
        <v>1291.5</v>
      </c>
      <c r="I198" s="2">
        <v>911.71</v>
      </c>
      <c r="J198" s="3">
        <v>1368</v>
      </c>
      <c r="K198" s="38">
        <v>1702.45</v>
      </c>
      <c r="L198" s="3">
        <v>5273.66</v>
      </c>
      <c r="M198" s="3">
        <v>39726.34</v>
      </c>
      <c r="N198" s="18" t="s">
        <v>552</v>
      </c>
    </row>
    <row r="199" spans="2:14" ht="32.25" customHeight="1">
      <c r="B199" s="25">
        <v>164</v>
      </c>
      <c r="C199" s="2" t="s">
        <v>71</v>
      </c>
      <c r="D199" s="4" t="s">
        <v>69</v>
      </c>
      <c r="E199" s="4" t="s">
        <v>605</v>
      </c>
      <c r="F199" s="11" t="s">
        <v>549</v>
      </c>
      <c r="G199" s="3">
        <v>42000</v>
      </c>
      <c r="H199" s="3">
        <v>1205.4</v>
      </c>
      <c r="I199" s="2">
        <v>0</v>
      </c>
      <c r="J199" s="3">
        <v>1276.8</v>
      </c>
      <c r="K199" s="37">
        <v>125</v>
      </c>
      <c r="L199" s="3">
        <v>2607.2</v>
      </c>
      <c r="M199" s="3">
        <v>39392.8</v>
      </c>
      <c r="N199" s="18" t="s">
        <v>553</v>
      </c>
    </row>
    <row r="200" spans="2:14" ht="32.25" customHeight="1">
      <c r="B200" s="25">
        <v>165</v>
      </c>
      <c r="C200" s="2" t="s">
        <v>72</v>
      </c>
      <c r="D200" s="4" t="s">
        <v>69</v>
      </c>
      <c r="E200" s="4" t="s">
        <v>605</v>
      </c>
      <c r="F200" s="11" t="s">
        <v>548</v>
      </c>
      <c r="G200" s="3">
        <v>42000</v>
      </c>
      <c r="H200" s="3">
        <v>1205.4</v>
      </c>
      <c r="I200" s="2">
        <v>488.3</v>
      </c>
      <c r="J200" s="3">
        <v>1276.8</v>
      </c>
      <c r="K200" s="37">
        <v>1702.45</v>
      </c>
      <c r="L200" s="3">
        <v>4672.95</v>
      </c>
      <c r="M200" s="3">
        <v>37327.05</v>
      </c>
      <c r="N200" s="18" t="s">
        <v>552</v>
      </c>
    </row>
    <row r="201" spans="2:14" ht="32.25" customHeight="1">
      <c r="B201" s="25">
        <v>166</v>
      </c>
      <c r="C201" s="2" t="s">
        <v>73</v>
      </c>
      <c r="D201" s="4" t="s">
        <v>69</v>
      </c>
      <c r="E201" s="4" t="s">
        <v>605</v>
      </c>
      <c r="F201" s="11" t="s">
        <v>548</v>
      </c>
      <c r="G201" s="3">
        <v>42000</v>
      </c>
      <c r="H201" s="3">
        <v>1205.4</v>
      </c>
      <c r="I201" s="2">
        <v>0</v>
      </c>
      <c r="J201" s="3">
        <v>1276.8</v>
      </c>
      <c r="K201" s="37">
        <v>1209.15</v>
      </c>
      <c r="L201" s="3">
        <v>3691.35</v>
      </c>
      <c r="M201" s="3">
        <v>38308.65</v>
      </c>
      <c r="N201" s="18" t="s">
        <v>553</v>
      </c>
    </row>
    <row r="202" spans="2:14" ht="32.25" customHeight="1">
      <c r="B202" s="25">
        <v>167</v>
      </c>
      <c r="C202" s="2" t="s">
        <v>74</v>
      </c>
      <c r="D202" s="4" t="s">
        <v>7</v>
      </c>
      <c r="E202" s="4" t="s">
        <v>605</v>
      </c>
      <c r="F202" s="11" t="s">
        <v>549</v>
      </c>
      <c r="G202" s="3">
        <v>40000</v>
      </c>
      <c r="H202" s="3">
        <v>1148</v>
      </c>
      <c r="I202" s="2">
        <v>442.65</v>
      </c>
      <c r="J202" s="3">
        <v>1216</v>
      </c>
      <c r="K202" s="37">
        <v>125</v>
      </c>
      <c r="L202" s="3">
        <v>2931.65</v>
      </c>
      <c r="M202" s="3">
        <v>37068.35</v>
      </c>
      <c r="N202" s="18" t="s">
        <v>552</v>
      </c>
    </row>
    <row r="203" spans="2:23" s="29" customFormat="1" ht="32.25" customHeight="1">
      <c r="B203" s="25">
        <v>168</v>
      </c>
      <c r="C203" s="23" t="s">
        <v>75</v>
      </c>
      <c r="D203" s="26" t="s">
        <v>20</v>
      </c>
      <c r="E203" s="4" t="s">
        <v>605</v>
      </c>
      <c r="F203" s="27" t="s">
        <v>549</v>
      </c>
      <c r="G203" s="28">
        <v>40000</v>
      </c>
      <c r="H203" s="28">
        <v>1148</v>
      </c>
      <c r="I203" s="23">
        <v>442.65</v>
      </c>
      <c r="J203" s="28">
        <v>1216</v>
      </c>
      <c r="K203" s="42">
        <v>125</v>
      </c>
      <c r="L203" s="28">
        <v>2931.65</v>
      </c>
      <c r="M203" s="28">
        <v>37068.35</v>
      </c>
      <c r="N203" s="25" t="s">
        <v>553</v>
      </c>
      <c r="O203" s="43"/>
      <c r="P203" s="44"/>
      <c r="Q203" s="44"/>
      <c r="R203" s="44"/>
      <c r="S203" s="44"/>
      <c r="T203" s="44"/>
      <c r="U203" s="44"/>
      <c r="V203" s="44"/>
      <c r="W203" s="44"/>
    </row>
    <row r="204" spans="2:14" ht="32.25" customHeight="1">
      <c r="B204" s="25">
        <v>169</v>
      </c>
      <c r="C204" s="2" t="s">
        <v>70</v>
      </c>
      <c r="D204" s="4" t="s">
        <v>20</v>
      </c>
      <c r="E204" s="4" t="s">
        <v>605</v>
      </c>
      <c r="F204" s="11" t="s">
        <v>548</v>
      </c>
      <c r="G204" s="3">
        <v>30000</v>
      </c>
      <c r="H204" s="2">
        <v>861</v>
      </c>
      <c r="I204" s="2">
        <v>0</v>
      </c>
      <c r="J204" s="2">
        <v>912</v>
      </c>
      <c r="K204" s="38">
        <v>1702.45</v>
      </c>
      <c r="L204" s="3">
        <v>3475.45</v>
      </c>
      <c r="M204" s="3">
        <v>26524.55</v>
      </c>
      <c r="N204" s="18" t="s">
        <v>553</v>
      </c>
    </row>
    <row r="205" spans="2:14" ht="32.25" customHeight="1">
      <c r="B205" s="22"/>
      <c r="C205" s="13"/>
      <c r="D205" s="14"/>
      <c r="E205" s="14"/>
      <c r="F205" s="15"/>
      <c r="G205" s="16"/>
      <c r="H205" s="13"/>
      <c r="I205" s="13"/>
      <c r="J205" s="13"/>
      <c r="K205" s="39"/>
      <c r="L205" s="16"/>
      <c r="M205" s="16"/>
      <c r="N205" s="19"/>
    </row>
    <row r="206" spans="2:14" ht="33" customHeight="1">
      <c r="B206" s="25">
        <v>170</v>
      </c>
      <c r="C206" s="4" t="s">
        <v>577</v>
      </c>
      <c r="D206" s="4" t="s">
        <v>5</v>
      </c>
      <c r="E206" s="4" t="s">
        <v>514</v>
      </c>
      <c r="F206" s="11" t="s">
        <v>548</v>
      </c>
      <c r="G206" s="3">
        <v>100000</v>
      </c>
      <c r="H206" s="3">
        <v>2870</v>
      </c>
      <c r="I206" s="3">
        <v>12105.37</v>
      </c>
      <c r="J206" s="3">
        <v>3040</v>
      </c>
      <c r="K206" s="38">
        <v>1110.59</v>
      </c>
      <c r="L206" s="3">
        <v>19125.96</v>
      </c>
      <c r="M206" s="3">
        <v>80874.04</v>
      </c>
      <c r="N206" s="18" t="s">
        <v>552</v>
      </c>
    </row>
    <row r="207" ht="32.25" customHeight="1"/>
    <row r="208" spans="2:14" ht="30">
      <c r="B208" s="25">
        <v>171</v>
      </c>
      <c r="C208" s="2" t="s">
        <v>77</v>
      </c>
      <c r="D208" s="4" t="s">
        <v>5</v>
      </c>
      <c r="E208" s="4" t="s">
        <v>76</v>
      </c>
      <c r="F208" s="11" t="s">
        <v>548</v>
      </c>
      <c r="G208" s="3">
        <v>87000</v>
      </c>
      <c r="H208" s="3">
        <v>2496.9</v>
      </c>
      <c r="I208" s="3">
        <v>9047.44</v>
      </c>
      <c r="J208" s="3">
        <v>2644.8</v>
      </c>
      <c r="K208" s="37">
        <v>125</v>
      </c>
      <c r="L208" s="3">
        <v>14314.14</v>
      </c>
      <c r="M208" s="3">
        <v>72685.86</v>
      </c>
      <c r="N208" s="18" t="s">
        <v>552</v>
      </c>
    </row>
    <row r="209" ht="31.5" customHeight="1"/>
    <row r="210" spans="2:14" ht="30">
      <c r="B210" s="25">
        <v>172</v>
      </c>
      <c r="C210" s="2" t="s">
        <v>481</v>
      </c>
      <c r="D210" s="4" t="s">
        <v>572</v>
      </c>
      <c r="E210" s="4" t="s">
        <v>475</v>
      </c>
      <c r="F210" s="11" t="s">
        <v>549</v>
      </c>
      <c r="G210" s="3">
        <v>46750</v>
      </c>
      <c r="H210" s="3">
        <v>1341.73</v>
      </c>
      <c r="I210" s="3">
        <v>1395.31</v>
      </c>
      <c r="J210" s="3">
        <v>1421.2</v>
      </c>
      <c r="K210" s="37">
        <v>25</v>
      </c>
      <c r="L210" s="3">
        <v>4183.24</v>
      </c>
      <c r="M210" s="3">
        <v>42566.76</v>
      </c>
      <c r="N210" s="18" t="s">
        <v>553</v>
      </c>
    </row>
    <row r="211" spans="2:14" ht="30">
      <c r="B211" s="25">
        <v>173</v>
      </c>
      <c r="C211" s="2" t="s">
        <v>477</v>
      </c>
      <c r="D211" s="4" t="s">
        <v>7</v>
      </c>
      <c r="E211" s="4" t="s">
        <v>475</v>
      </c>
      <c r="F211" s="11" t="s">
        <v>548</v>
      </c>
      <c r="G211" s="3">
        <v>30000</v>
      </c>
      <c r="H211" s="2">
        <v>861</v>
      </c>
      <c r="I211" s="2">
        <v>0</v>
      </c>
      <c r="J211" s="2">
        <v>912</v>
      </c>
      <c r="K211" s="37">
        <v>125</v>
      </c>
      <c r="L211" s="3">
        <v>1898</v>
      </c>
      <c r="M211" s="3">
        <v>28102</v>
      </c>
      <c r="N211" s="18" t="s">
        <v>553</v>
      </c>
    </row>
    <row r="212" spans="2:14" ht="30">
      <c r="B212" s="25">
        <v>174</v>
      </c>
      <c r="C212" s="2" t="s">
        <v>480</v>
      </c>
      <c r="D212" s="4" t="s">
        <v>7</v>
      </c>
      <c r="E212" s="4" t="s">
        <v>475</v>
      </c>
      <c r="F212" s="11" t="s">
        <v>548</v>
      </c>
      <c r="G212" s="3">
        <v>30000</v>
      </c>
      <c r="H212" s="2">
        <v>861</v>
      </c>
      <c r="I212" s="2">
        <v>0</v>
      </c>
      <c r="J212" s="2">
        <v>912</v>
      </c>
      <c r="K212" s="37">
        <v>125</v>
      </c>
      <c r="L212" s="3">
        <v>1898</v>
      </c>
      <c r="M212" s="3">
        <v>28102</v>
      </c>
      <c r="N212" s="18" t="s">
        <v>553</v>
      </c>
    </row>
    <row r="213" spans="2:14" ht="30">
      <c r="B213" s="25">
        <v>175</v>
      </c>
      <c r="C213" s="2" t="s">
        <v>373</v>
      </c>
      <c r="D213" s="4" t="s">
        <v>7</v>
      </c>
      <c r="E213" s="4" t="s">
        <v>475</v>
      </c>
      <c r="F213" s="11" t="s">
        <v>548</v>
      </c>
      <c r="G213" s="3">
        <v>30000</v>
      </c>
      <c r="H213" s="2">
        <v>861</v>
      </c>
      <c r="I213" s="2">
        <v>0</v>
      </c>
      <c r="J213" s="2">
        <v>912</v>
      </c>
      <c r="K213" s="37">
        <v>125</v>
      </c>
      <c r="L213" s="3">
        <v>1898</v>
      </c>
      <c r="M213" s="3">
        <v>28102</v>
      </c>
      <c r="N213" s="18" t="s">
        <v>553</v>
      </c>
    </row>
    <row r="214" spans="2:14" ht="30">
      <c r="B214" s="25">
        <v>176</v>
      </c>
      <c r="C214" s="2" t="s">
        <v>478</v>
      </c>
      <c r="D214" s="4" t="s">
        <v>166</v>
      </c>
      <c r="E214" s="4" t="s">
        <v>475</v>
      </c>
      <c r="F214" s="11" t="s">
        <v>559</v>
      </c>
      <c r="G214" s="3">
        <v>25000</v>
      </c>
      <c r="H214" s="2">
        <v>717.5</v>
      </c>
      <c r="I214" s="2">
        <v>0</v>
      </c>
      <c r="J214" s="2">
        <v>760</v>
      </c>
      <c r="K214" s="37">
        <v>125</v>
      </c>
      <c r="L214" s="3">
        <v>1602.5</v>
      </c>
      <c r="M214" s="3">
        <v>23397.5</v>
      </c>
      <c r="N214" s="18" t="s">
        <v>552</v>
      </c>
    </row>
    <row r="215" spans="2:14" ht="33.75" customHeight="1">
      <c r="B215" s="22"/>
      <c r="C215" s="13"/>
      <c r="D215" s="14"/>
      <c r="E215" s="14"/>
      <c r="F215" s="15"/>
      <c r="G215" s="16"/>
      <c r="H215" s="16"/>
      <c r="I215" s="16"/>
      <c r="J215" s="16"/>
      <c r="K215" s="40"/>
      <c r="L215" s="16"/>
      <c r="M215" s="16"/>
      <c r="N215" s="19"/>
    </row>
    <row r="216" spans="2:14" ht="30">
      <c r="B216" s="25">
        <v>177</v>
      </c>
      <c r="C216" s="2" t="s">
        <v>407</v>
      </c>
      <c r="D216" s="4" t="s">
        <v>9</v>
      </c>
      <c r="E216" s="4" t="s">
        <v>536</v>
      </c>
      <c r="F216" s="11" t="s">
        <v>548</v>
      </c>
      <c r="G216" s="3">
        <v>42000</v>
      </c>
      <c r="H216" s="3">
        <v>1205.4</v>
      </c>
      <c r="I216" s="2">
        <v>724.92</v>
      </c>
      <c r="J216" s="3">
        <v>1276.8</v>
      </c>
      <c r="K216" s="38">
        <v>125</v>
      </c>
      <c r="L216" s="3">
        <v>3332.12</v>
      </c>
      <c r="M216" s="3">
        <v>38667.88</v>
      </c>
      <c r="N216" s="18" t="s">
        <v>552</v>
      </c>
    </row>
    <row r="217" spans="2:14" ht="30">
      <c r="B217" s="25">
        <v>178</v>
      </c>
      <c r="C217" s="2" t="s">
        <v>406</v>
      </c>
      <c r="D217" s="4" t="s">
        <v>20</v>
      </c>
      <c r="E217" s="4" t="s">
        <v>536</v>
      </c>
      <c r="F217" s="11" t="s">
        <v>548</v>
      </c>
      <c r="G217" s="3">
        <v>35000</v>
      </c>
      <c r="H217" s="3">
        <v>1004.5</v>
      </c>
      <c r="I217" s="2">
        <v>0</v>
      </c>
      <c r="J217" s="3">
        <v>1064</v>
      </c>
      <c r="K217" s="38">
        <v>4152.45</v>
      </c>
      <c r="L217" s="3">
        <v>6220.95</v>
      </c>
      <c r="M217" s="3">
        <v>28779.05</v>
      </c>
      <c r="N217" s="18" t="s">
        <v>553</v>
      </c>
    </row>
    <row r="218" spans="2:14" ht="33.75" customHeight="1">
      <c r="B218" s="22"/>
      <c r="C218" s="13"/>
      <c r="D218" s="14"/>
      <c r="E218" s="14"/>
      <c r="F218" s="15"/>
      <c r="G218" s="16"/>
      <c r="H218" s="16"/>
      <c r="I218" s="16"/>
      <c r="J218" s="16"/>
      <c r="K218" s="40"/>
      <c r="L218" s="16"/>
      <c r="M218" s="16"/>
      <c r="N218" s="19"/>
    </row>
    <row r="219" spans="2:14" ht="30">
      <c r="B219" s="25">
        <v>179</v>
      </c>
      <c r="C219" s="2" t="s">
        <v>589</v>
      </c>
      <c r="D219" s="4" t="s">
        <v>20</v>
      </c>
      <c r="E219" s="4" t="s">
        <v>525</v>
      </c>
      <c r="F219" s="11" t="s">
        <v>549</v>
      </c>
      <c r="G219" s="3">
        <v>30000</v>
      </c>
      <c r="H219" s="2">
        <v>861</v>
      </c>
      <c r="I219" s="2">
        <v>0</v>
      </c>
      <c r="J219" s="2">
        <v>912</v>
      </c>
      <c r="K219" s="38">
        <v>1702.45</v>
      </c>
      <c r="L219" s="3">
        <v>3475.45</v>
      </c>
      <c r="M219" s="3">
        <v>26524.55</v>
      </c>
      <c r="N219" s="18" t="s">
        <v>553</v>
      </c>
    </row>
    <row r="220" spans="2:14" ht="30">
      <c r="B220" s="25">
        <v>180</v>
      </c>
      <c r="C220" s="2" t="s">
        <v>284</v>
      </c>
      <c r="D220" s="4" t="s">
        <v>7</v>
      </c>
      <c r="E220" s="4" t="s">
        <v>525</v>
      </c>
      <c r="F220" s="11" t="s">
        <v>548</v>
      </c>
      <c r="G220" s="3">
        <v>30000</v>
      </c>
      <c r="H220" s="2">
        <v>861</v>
      </c>
      <c r="I220" s="2">
        <v>0</v>
      </c>
      <c r="J220" s="2">
        <v>912</v>
      </c>
      <c r="K220" s="38">
        <v>3179.9</v>
      </c>
      <c r="L220" s="3">
        <v>4952.9</v>
      </c>
      <c r="M220" s="3">
        <v>25047.1</v>
      </c>
      <c r="N220" s="18" t="s">
        <v>553</v>
      </c>
    </row>
    <row r="221" spans="2:14" ht="30">
      <c r="B221" s="25">
        <v>181</v>
      </c>
      <c r="C221" s="2" t="s">
        <v>285</v>
      </c>
      <c r="D221" s="4" t="s">
        <v>7</v>
      </c>
      <c r="E221" s="4" t="s">
        <v>525</v>
      </c>
      <c r="F221" s="11" t="s">
        <v>549</v>
      </c>
      <c r="G221" s="3">
        <v>40000</v>
      </c>
      <c r="H221" s="3">
        <v>1148</v>
      </c>
      <c r="I221" s="2">
        <v>442.65</v>
      </c>
      <c r="J221" s="3">
        <v>1216</v>
      </c>
      <c r="K221" s="37">
        <v>125</v>
      </c>
      <c r="L221" s="3">
        <v>2931.65</v>
      </c>
      <c r="M221" s="3">
        <v>37068.35</v>
      </c>
      <c r="N221" s="18" t="s">
        <v>552</v>
      </c>
    </row>
    <row r="222" spans="2:14" ht="30.75" customHeight="1">
      <c r="B222" s="25">
        <v>182</v>
      </c>
      <c r="C222" s="2" t="s">
        <v>286</v>
      </c>
      <c r="D222" s="4" t="s">
        <v>7</v>
      </c>
      <c r="E222" s="4" t="s">
        <v>525</v>
      </c>
      <c r="F222" s="11" t="s">
        <v>548</v>
      </c>
      <c r="G222" s="3">
        <v>40000</v>
      </c>
      <c r="H222" s="3">
        <v>1148</v>
      </c>
      <c r="I222" s="2">
        <v>206.03</v>
      </c>
      <c r="J222" s="3">
        <v>1216</v>
      </c>
      <c r="K222" s="38">
        <v>1702.45</v>
      </c>
      <c r="L222" s="3">
        <v>4272.48</v>
      </c>
      <c r="M222" s="3">
        <v>35727.52</v>
      </c>
      <c r="N222" s="18" t="s">
        <v>552</v>
      </c>
    </row>
    <row r="223" spans="2:14" ht="30">
      <c r="B223" s="25">
        <v>183</v>
      </c>
      <c r="C223" s="2" t="s">
        <v>287</v>
      </c>
      <c r="D223" s="4" t="s">
        <v>7</v>
      </c>
      <c r="E223" s="4" t="s">
        <v>525</v>
      </c>
      <c r="F223" s="11" t="s">
        <v>548</v>
      </c>
      <c r="G223" s="3">
        <v>40000</v>
      </c>
      <c r="H223" s="3">
        <v>1148</v>
      </c>
      <c r="I223" s="2">
        <v>442.65</v>
      </c>
      <c r="J223" s="3">
        <v>1216</v>
      </c>
      <c r="K223" s="37">
        <v>25</v>
      </c>
      <c r="L223" s="3">
        <v>2831.65</v>
      </c>
      <c r="M223" s="3">
        <v>37168.35</v>
      </c>
      <c r="N223" s="18" t="s">
        <v>552</v>
      </c>
    </row>
    <row r="224" spans="2:14" ht="30.75" customHeight="1">
      <c r="B224" s="25">
        <v>184</v>
      </c>
      <c r="C224" s="2" t="s">
        <v>359</v>
      </c>
      <c r="D224" s="4" t="s">
        <v>7</v>
      </c>
      <c r="E224" s="4" t="s">
        <v>525</v>
      </c>
      <c r="F224" s="11" t="s">
        <v>548</v>
      </c>
      <c r="G224" s="3">
        <v>30000</v>
      </c>
      <c r="H224" s="2">
        <v>861</v>
      </c>
      <c r="I224" s="2">
        <v>0</v>
      </c>
      <c r="J224" s="2">
        <v>912</v>
      </c>
      <c r="K224" s="38">
        <v>25</v>
      </c>
      <c r="L224" s="3">
        <v>1798</v>
      </c>
      <c r="M224" s="3">
        <v>28202</v>
      </c>
      <c r="N224" s="18" t="s">
        <v>552</v>
      </c>
    </row>
    <row r="225" spans="2:14" ht="30.75" customHeight="1">
      <c r="B225" s="22"/>
      <c r="C225" s="13"/>
      <c r="D225" s="14"/>
      <c r="E225" s="14"/>
      <c r="F225" s="15"/>
      <c r="G225" s="16"/>
      <c r="H225" s="16"/>
      <c r="I225" s="16"/>
      <c r="J225" s="16"/>
      <c r="K225" s="40"/>
      <c r="L225" s="16"/>
      <c r="M225" s="16"/>
      <c r="N225" s="19"/>
    </row>
    <row r="226" spans="2:14" ht="30">
      <c r="B226" s="25">
        <v>185</v>
      </c>
      <c r="C226" s="2" t="s">
        <v>288</v>
      </c>
      <c r="D226" s="4" t="s">
        <v>45</v>
      </c>
      <c r="E226" s="4" t="s">
        <v>526</v>
      </c>
      <c r="F226" s="11" t="s">
        <v>549</v>
      </c>
      <c r="G226" s="3">
        <v>35000</v>
      </c>
      <c r="H226" s="3">
        <v>1004.5</v>
      </c>
      <c r="I226" s="2">
        <v>0</v>
      </c>
      <c r="J226" s="3">
        <v>1064</v>
      </c>
      <c r="K226" s="38">
        <v>3279.9</v>
      </c>
      <c r="L226" s="3">
        <v>5348.4</v>
      </c>
      <c r="M226" s="3">
        <v>29651.6</v>
      </c>
      <c r="N226" s="18" t="s">
        <v>553</v>
      </c>
    </row>
    <row r="227" spans="2:14" ht="30">
      <c r="B227" s="25">
        <v>186</v>
      </c>
      <c r="C227" s="2" t="s">
        <v>626</v>
      </c>
      <c r="D227" s="4" t="s">
        <v>7</v>
      </c>
      <c r="E227" s="4" t="s">
        <v>526</v>
      </c>
      <c r="F227" s="11" t="s">
        <v>548</v>
      </c>
      <c r="G227" s="3">
        <v>35000</v>
      </c>
      <c r="H227" s="3">
        <v>1004.5</v>
      </c>
      <c r="I227" s="2">
        <v>0</v>
      </c>
      <c r="J227" s="3">
        <v>1064</v>
      </c>
      <c r="K227" s="37">
        <v>25</v>
      </c>
      <c r="L227" s="3">
        <v>2093.5</v>
      </c>
      <c r="M227" s="3">
        <v>32906.5</v>
      </c>
      <c r="N227" s="18" t="s">
        <v>552</v>
      </c>
    </row>
    <row r="228" ht="31.5" customHeight="1"/>
    <row r="229" spans="2:14" ht="30">
      <c r="B229" s="25">
        <v>187</v>
      </c>
      <c r="C229" s="2" t="s">
        <v>292</v>
      </c>
      <c r="D229" s="4" t="s">
        <v>5</v>
      </c>
      <c r="E229" s="4" t="s">
        <v>527</v>
      </c>
      <c r="F229" s="11" t="s">
        <v>549</v>
      </c>
      <c r="G229" s="3">
        <v>87000</v>
      </c>
      <c r="H229" s="3">
        <v>2496.9</v>
      </c>
      <c r="I229" s="3">
        <v>9047.44</v>
      </c>
      <c r="J229" s="3">
        <v>2644.8</v>
      </c>
      <c r="K229" s="38">
        <v>1110.59</v>
      </c>
      <c r="L229" s="3">
        <v>15299.73</v>
      </c>
      <c r="M229" s="3">
        <v>71700.27</v>
      </c>
      <c r="N229" s="18" t="s">
        <v>553</v>
      </c>
    </row>
    <row r="230" spans="2:14" ht="30">
      <c r="B230" s="25">
        <v>188</v>
      </c>
      <c r="C230" s="2" t="s">
        <v>289</v>
      </c>
      <c r="D230" s="4" t="s">
        <v>7</v>
      </c>
      <c r="E230" s="4" t="s">
        <v>527</v>
      </c>
      <c r="F230" s="11" t="s">
        <v>548</v>
      </c>
      <c r="G230" s="3">
        <v>35000</v>
      </c>
      <c r="H230" s="3">
        <v>1004.5</v>
      </c>
      <c r="I230" s="2">
        <v>0</v>
      </c>
      <c r="J230" s="3">
        <v>1064</v>
      </c>
      <c r="K230" s="38">
        <v>1702.45</v>
      </c>
      <c r="L230" s="3">
        <v>3770.95</v>
      </c>
      <c r="M230" s="3">
        <v>31229.05</v>
      </c>
      <c r="N230" s="18" t="s">
        <v>553</v>
      </c>
    </row>
    <row r="231" spans="2:14" ht="30">
      <c r="B231" s="25">
        <v>189</v>
      </c>
      <c r="C231" s="2" t="s">
        <v>290</v>
      </c>
      <c r="D231" s="4" t="s">
        <v>7</v>
      </c>
      <c r="E231" s="4" t="s">
        <v>527</v>
      </c>
      <c r="F231" s="11" t="s">
        <v>548</v>
      </c>
      <c r="G231" s="3">
        <v>35000</v>
      </c>
      <c r="H231" s="3">
        <v>1004.5</v>
      </c>
      <c r="I231" s="2">
        <v>0</v>
      </c>
      <c r="J231" s="3">
        <v>1064</v>
      </c>
      <c r="K231" s="37">
        <v>25</v>
      </c>
      <c r="L231" s="3">
        <v>2093.5</v>
      </c>
      <c r="M231" s="3">
        <v>32906.5</v>
      </c>
      <c r="N231" s="18" t="s">
        <v>553</v>
      </c>
    </row>
    <row r="232" spans="2:14" ht="30">
      <c r="B232" s="25">
        <v>190</v>
      </c>
      <c r="C232" s="2" t="s">
        <v>291</v>
      </c>
      <c r="D232" s="4" t="s">
        <v>7</v>
      </c>
      <c r="E232" s="4" t="s">
        <v>527</v>
      </c>
      <c r="F232" s="11" t="s">
        <v>548</v>
      </c>
      <c r="G232" s="3">
        <v>35000</v>
      </c>
      <c r="H232" s="3">
        <v>1004.5</v>
      </c>
      <c r="I232" s="2">
        <v>0</v>
      </c>
      <c r="J232" s="3">
        <v>1064</v>
      </c>
      <c r="K232" s="37">
        <v>25</v>
      </c>
      <c r="L232" s="3">
        <v>2093.5</v>
      </c>
      <c r="M232" s="3">
        <v>32906.5</v>
      </c>
      <c r="N232" s="18" t="s">
        <v>553</v>
      </c>
    </row>
    <row r="233" spans="2:14" ht="30.75" customHeight="1">
      <c r="B233" s="22"/>
      <c r="C233" s="13"/>
      <c r="D233" s="14"/>
      <c r="E233" s="14"/>
      <c r="F233" s="15"/>
      <c r="G233" s="16"/>
      <c r="H233" s="16"/>
      <c r="I233" s="16"/>
      <c r="J233" s="16"/>
      <c r="K233" s="40"/>
      <c r="L233" s="16"/>
      <c r="M233" s="16"/>
      <c r="N233" s="19"/>
    </row>
    <row r="234" spans="2:14" ht="30.75" customHeight="1">
      <c r="B234" s="25">
        <v>191</v>
      </c>
      <c r="C234" s="2" t="s">
        <v>349</v>
      </c>
      <c r="D234" s="4" t="s">
        <v>59</v>
      </c>
      <c r="E234" s="4" t="s">
        <v>533</v>
      </c>
      <c r="F234" s="11" t="s">
        <v>549</v>
      </c>
      <c r="G234" s="3">
        <v>55000</v>
      </c>
      <c r="H234" s="3">
        <v>1578.5</v>
      </c>
      <c r="I234" s="3">
        <v>2323.06</v>
      </c>
      <c r="J234" s="3">
        <v>1672</v>
      </c>
      <c r="K234" s="38">
        <v>1702.45</v>
      </c>
      <c r="L234" s="3">
        <v>7276.01</v>
      </c>
      <c r="M234" s="3">
        <v>47723.99</v>
      </c>
      <c r="N234" s="18" t="s">
        <v>553</v>
      </c>
    </row>
    <row r="235" spans="2:14" ht="30.75" customHeight="1">
      <c r="B235" s="25">
        <v>192</v>
      </c>
      <c r="C235" s="2" t="s">
        <v>350</v>
      </c>
      <c r="D235" s="4" t="s">
        <v>59</v>
      </c>
      <c r="E235" s="4" t="s">
        <v>533</v>
      </c>
      <c r="F235" s="11" t="s">
        <v>549</v>
      </c>
      <c r="G235" s="3">
        <v>55000</v>
      </c>
      <c r="H235" s="3">
        <v>1578.5</v>
      </c>
      <c r="I235" s="3">
        <v>2323.06</v>
      </c>
      <c r="J235" s="3">
        <v>1672</v>
      </c>
      <c r="K235" s="38">
        <v>1702.45</v>
      </c>
      <c r="L235" s="3">
        <v>7276.01</v>
      </c>
      <c r="M235" s="3">
        <v>47723.99</v>
      </c>
      <c r="N235" s="18" t="s">
        <v>553</v>
      </c>
    </row>
    <row r="236" spans="2:14" ht="30" customHeight="1">
      <c r="B236" s="25">
        <v>193</v>
      </c>
      <c r="C236" s="2" t="s">
        <v>348</v>
      </c>
      <c r="D236" s="4" t="s">
        <v>174</v>
      </c>
      <c r="E236" s="4" t="s">
        <v>533</v>
      </c>
      <c r="F236" s="11" t="s">
        <v>549</v>
      </c>
      <c r="G236" s="3">
        <v>19800</v>
      </c>
      <c r="H236" s="2">
        <v>568.26</v>
      </c>
      <c r="I236" s="2">
        <v>0</v>
      </c>
      <c r="J236" s="2">
        <v>601.92</v>
      </c>
      <c r="K236" s="37">
        <v>125</v>
      </c>
      <c r="L236" s="3">
        <v>1295.18</v>
      </c>
      <c r="M236" s="3">
        <v>18504.82</v>
      </c>
      <c r="N236" s="18" t="s">
        <v>553</v>
      </c>
    </row>
    <row r="237" spans="2:14" ht="30.75" customHeight="1">
      <c r="B237" s="25">
        <v>194</v>
      </c>
      <c r="C237" s="2" t="s">
        <v>352</v>
      </c>
      <c r="D237" s="4" t="s">
        <v>7</v>
      </c>
      <c r="E237" s="4" t="s">
        <v>533</v>
      </c>
      <c r="F237" s="11" t="s">
        <v>549</v>
      </c>
      <c r="G237" s="3">
        <v>30000</v>
      </c>
      <c r="H237" s="2">
        <v>861</v>
      </c>
      <c r="I237" s="2">
        <v>0</v>
      </c>
      <c r="J237" s="2">
        <v>912</v>
      </c>
      <c r="K237" s="37">
        <v>125</v>
      </c>
      <c r="L237" s="3">
        <v>1898</v>
      </c>
      <c r="M237" s="3">
        <v>28102</v>
      </c>
      <c r="N237" s="18" t="s">
        <v>553</v>
      </c>
    </row>
    <row r="238" spans="2:14" ht="30.75" customHeight="1">
      <c r="B238" s="25">
        <v>195</v>
      </c>
      <c r="C238" s="2" t="s">
        <v>353</v>
      </c>
      <c r="D238" s="4" t="s">
        <v>7</v>
      </c>
      <c r="E238" s="4" t="s">
        <v>533</v>
      </c>
      <c r="F238" s="11" t="s">
        <v>549</v>
      </c>
      <c r="G238" s="3">
        <v>30000</v>
      </c>
      <c r="H238" s="2">
        <v>861</v>
      </c>
      <c r="I238" s="2">
        <v>0</v>
      </c>
      <c r="J238" s="2">
        <v>912</v>
      </c>
      <c r="K238" s="37">
        <v>125</v>
      </c>
      <c r="L238" s="3">
        <v>1898</v>
      </c>
      <c r="M238" s="3">
        <v>28102</v>
      </c>
      <c r="N238" s="18" t="s">
        <v>553</v>
      </c>
    </row>
    <row r="239" spans="2:14" ht="30.75" customHeight="1">
      <c r="B239" s="25">
        <v>196</v>
      </c>
      <c r="C239" s="2" t="s">
        <v>355</v>
      </c>
      <c r="D239" s="4" t="s">
        <v>7</v>
      </c>
      <c r="E239" s="4" t="s">
        <v>533</v>
      </c>
      <c r="F239" s="11" t="s">
        <v>548</v>
      </c>
      <c r="G239" s="3">
        <v>30000</v>
      </c>
      <c r="H239" s="2">
        <v>861</v>
      </c>
      <c r="I239" s="2">
        <v>0</v>
      </c>
      <c r="J239" s="2">
        <v>912</v>
      </c>
      <c r="K239" s="37">
        <v>680</v>
      </c>
      <c r="L239" s="3">
        <v>2453</v>
      </c>
      <c r="M239" s="3">
        <v>27547</v>
      </c>
      <c r="N239" s="18" t="s">
        <v>553</v>
      </c>
    </row>
    <row r="240" spans="2:14" ht="30.75" customHeight="1">
      <c r="B240" s="25">
        <v>197</v>
      </c>
      <c r="C240" s="2" t="s">
        <v>357</v>
      </c>
      <c r="D240" s="4" t="s">
        <v>7</v>
      </c>
      <c r="E240" s="4" t="s">
        <v>533</v>
      </c>
      <c r="F240" s="11" t="s">
        <v>548</v>
      </c>
      <c r="G240" s="3">
        <v>30000</v>
      </c>
      <c r="H240" s="2">
        <v>861</v>
      </c>
      <c r="I240" s="2">
        <v>0</v>
      </c>
      <c r="J240" s="2">
        <v>912</v>
      </c>
      <c r="K240" s="38">
        <v>25</v>
      </c>
      <c r="L240" s="3">
        <v>1798</v>
      </c>
      <c r="M240" s="3">
        <v>28202</v>
      </c>
      <c r="N240" s="18" t="s">
        <v>553</v>
      </c>
    </row>
    <row r="241" spans="2:14" ht="30.75" customHeight="1">
      <c r="B241" s="25">
        <v>198</v>
      </c>
      <c r="C241" s="2" t="s">
        <v>358</v>
      </c>
      <c r="D241" s="4" t="s">
        <v>7</v>
      </c>
      <c r="E241" s="4" t="s">
        <v>533</v>
      </c>
      <c r="F241" s="11" t="s">
        <v>548</v>
      </c>
      <c r="G241" s="3">
        <v>30000</v>
      </c>
      <c r="H241" s="2">
        <v>861</v>
      </c>
      <c r="I241" s="2">
        <v>0</v>
      </c>
      <c r="J241" s="2">
        <v>912</v>
      </c>
      <c r="K241" s="38">
        <v>25</v>
      </c>
      <c r="L241" s="3">
        <v>1798</v>
      </c>
      <c r="M241" s="3">
        <v>28202</v>
      </c>
      <c r="N241" s="18" t="s">
        <v>553</v>
      </c>
    </row>
    <row r="242" spans="2:14" ht="29.25" customHeight="1">
      <c r="B242" s="25">
        <v>199</v>
      </c>
      <c r="C242" s="2" t="s">
        <v>343</v>
      </c>
      <c r="D242" s="4" t="s">
        <v>7</v>
      </c>
      <c r="E242" s="4" t="s">
        <v>533</v>
      </c>
      <c r="F242" s="11" t="s">
        <v>548</v>
      </c>
      <c r="G242" s="3">
        <v>30000</v>
      </c>
      <c r="H242" s="2">
        <v>861</v>
      </c>
      <c r="I242" s="2">
        <v>0</v>
      </c>
      <c r="J242" s="2">
        <v>912</v>
      </c>
      <c r="K242" s="37">
        <v>25</v>
      </c>
      <c r="L242" s="3">
        <v>1798</v>
      </c>
      <c r="M242" s="3">
        <v>28202</v>
      </c>
      <c r="N242" s="18" t="s">
        <v>552</v>
      </c>
    </row>
    <row r="243" spans="2:14" ht="29.25" customHeight="1">
      <c r="B243" s="25">
        <v>200</v>
      </c>
      <c r="C243" s="2" t="s">
        <v>682</v>
      </c>
      <c r="D243" s="4" t="s">
        <v>7</v>
      </c>
      <c r="E243" s="4" t="s">
        <v>533</v>
      </c>
      <c r="F243" s="11" t="s">
        <v>548</v>
      </c>
      <c r="G243" s="3">
        <v>30000</v>
      </c>
      <c r="H243" s="2">
        <v>861</v>
      </c>
      <c r="I243" s="2">
        <v>0</v>
      </c>
      <c r="J243" s="2">
        <v>912</v>
      </c>
      <c r="K243" s="37">
        <v>125</v>
      </c>
      <c r="L243" s="3">
        <v>1898</v>
      </c>
      <c r="M243" s="3">
        <v>28102</v>
      </c>
      <c r="N243" s="18" t="s">
        <v>552</v>
      </c>
    </row>
    <row r="244" spans="2:14" ht="32.25" customHeight="1">
      <c r="B244" s="22"/>
      <c r="C244" s="13"/>
      <c r="D244" s="14"/>
      <c r="E244" s="14"/>
      <c r="F244" s="15"/>
      <c r="G244" s="16"/>
      <c r="H244" s="13"/>
      <c r="I244" s="13"/>
      <c r="J244" s="13"/>
      <c r="K244" s="40"/>
      <c r="L244" s="16"/>
      <c r="M244" s="16"/>
      <c r="N244" s="19"/>
    </row>
    <row r="245" spans="2:14" ht="30">
      <c r="B245" s="25">
        <v>201</v>
      </c>
      <c r="C245" s="2" t="s">
        <v>384</v>
      </c>
      <c r="D245" s="4" t="s">
        <v>385</v>
      </c>
      <c r="E245" s="4" t="s">
        <v>534</v>
      </c>
      <c r="F245" s="11" t="s">
        <v>549</v>
      </c>
      <c r="G245" s="3">
        <v>34000</v>
      </c>
      <c r="H245" s="2">
        <v>975.8</v>
      </c>
      <c r="I245" s="2">
        <v>0</v>
      </c>
      <c r="J245" s="3">
        <v>1033.6</v>
      </c>
      <c r="K245" s="37">
        <v>25</v>
      </c>
      <c r="L245" s="3">
        <v>2034.4</v>
      </c>
      <c r="M245" s="3">
        <v>31965.6</v>
      </c>
      <c r="N245" s="18" t="s">
        <v>553</v>
      </c>
    </row>
    <row r="246" spans="2:14" ht="30">
      <c r="B246" s="25">
        <v>202</v>
      </c>
      <c r="C246" s="2" t="s">
        <v>628</v>
      </c>
      <c r="D246" s="4" t="s">
        <v>20</v>
      </c>
      <c r="E246" s="4" t="s">
        <v>534</v>
      </c>
      <c r="F246" s="11" t="s">
        <v>549</v>
      </c>
      <c r="G246" s="3">
        <v>30000</v>
      </c>
      <c r="H246" s="2">
        <v>861</v>
      </c>
      <c r="I246" s="2">
        <v>0</v>
      </c>
      <c r="J246" s="2">
        <v>912</v>
      </c>
      <c r="K246" s="37">
        <v>225</v>
      </c>
      <c r="L246" s="3">
        <v>1998</v>
      </c>
      <c r="M246" s="3">
        <v>28002</v>
      </c>
      <c r="N246" s="18" t="s">
        <v>553</v>
      </c>
    </row>
    <row r="247" spans="2:14" ht="30">
      <c r="B247" s="25">
        <v>203</v>
      </c>
      <c r="C247" s="2" t="s">
        <v>382</v>
      </c>
      <c r="D247" s="4" t="s">
        <v>20</v>
      </c>
      <c r="E247" s="4" t="s">
        <v>534</v>
      </c>
      <c r="F247" s="11" t="s">
        <v>549</v>
      </c>
      <c r="G247" s="3">
        <v>30000</v>
      </c>
      <c r="H247" s="2">
        <v>861</v>
      </c>
      <c r="I247" s="2">
        <v>0</v>
      </c>
      <c r="J247" s="2">
        <v>912</v>
      </c>
      <c r="K247" s="37">
        <v>125</v>
      </c>
      <c r="L247" s="3">
        <v>1898</v>
      </c>
      <c r="M247" s="3">
        <v>28102</v>
      </c>
      <c r="N247" s="18" t="s">
        <v>553</v>
      </c>
    </row>
    <row r="248" spans="2:14" ht="30">
      <c r="B248" s="25">
        <v>204</v>
      </c>
      <c r="C248" s="2" t="s">
        <v>360</v>
      </c>
      <c r="D248" s="4" t="s">
        <v>7</v>
      </c>
      <c r="E248" s="4" t="s">
        <v>534</v>
      </c>
      <c r="F248" s="11" t="s">
        <v>549</v>
      </c>
      <c r="G248" s="3">
        <v>35000</v>
      </c>
      <c r="H248" s="2">
        <v>1004.5</v>
      </c>
      <c r="I248" s="2">
        <v>0</v>
      </c>
      <c r="J248" s="2">
        <v>1064</v>
      </c>
      <c r="K248" s="37">
        <v>1541.67</v>
      </c>
      <c r="L248" s="3">
        <v>3610.17</v>
      </c>
      <c r="M248" s="3">
        <v>31389.83</v>
      </c>
      <c r="N248" s="18" t="s">
        <v>553</v>
      </c>
    </row>
    <row r="249" spans="2:14" ht="30">
      <c r="B249" s="25">
        <v>205</v>
      </c>
      <c r="C249" s="2" t="s">
        <v>361</v>
      </c>
      <c r="D249" s="4" t="s">
        <v>7</v>
      </c>
      <c r="E249" s="4" t="s">
        <v>534</v>
      </c>
      <c r="F249" s="11" t="s">
        <v>549</v>
      </c>
      <c r="G249" s="3">
        <v>30000</v>
      </c>
      <c r="H249" s="2">
        <v>861</v>
      </c>
      <c r="I249" s="2">
        <v>0</v>
      </c>
      <c r="J249" s="2">
        <v>912</v>
      </c>
      <c r="K249" s="38">
        <v>125</v>
      </c>
      <c r="L249" s="3">
        <v>1898</v>
      </c>
      <c r="M249" s="3">
        <v>28102</v>
      </c>
      <c r="N249" s="18" t="s">
        <v>553</v>
      </c>
    </row>
    <row r="250" spans="2:14" ht="30">
      <c r="B250" s="25">
        <v>206</v>
      </c>
      <c r="C250" s="2" t="s">
        <v>363</v>
      </c>
      <c r="D250" s="4" t="s">
        <v>7</v>
      </c>
      <c r="E250" s="4" t="s">
        <v>534</v>
      </c>
      <c r="F250" s="11" t="s">
        <v>549</v>
      </c>
      <c r="G250" s="3">
        <v>30000</v>
      </c>
      <c r="H250" s="2">
        <v>861</v>
      </c>
      <c r="I250" s="2">
        <v>0</v>
      </c>
      <c r="J250" s="2">
        <v>912</v>
      </c>
      <c r="K250" s="37">
        <v>125</v>
      </c>
      <c r="L250" s="3">
        <v>1898</v>
      </c>
      <c r="M250" s="3">
        <v>28102</v>
      </c>
      <c r="N250" s="18" t="s">
        <v>552</v>
      </c>
    </row>
    <row r="251" spans="2:14" ht="30">
      <c r="B251" s="25">
        <v>207</v>
      </c>
      <c r="C251" s="2" t="s">
        <v>364</v>
      </c>
      <c r="D251" s="4" t="s">
        <v>7</v>
      </c>
      <c r="E251" s="4" t="s">
        <v>534</v>
      </c>
      <c r="F251" s="11" t="s">
        <v>549</v>
      </c>
      <c r="G251" s="3">
        <v>30000</v>
      </c>
      <c r="H251" s="2">
        <v>861</v>
      </c>
      <c r="I251" s="2">
        <v>0</v>
      </c>
      <c r="J251" s="2">
        <v>912</v>
      </c>
      <c r="K251" s="37">
        <v>125</v>
      </c>
      <c r="L251" s="3">
        <v>1898</v>
      </c>
      <c r="M251" s="3">
        <v>28102</v>
      </c>
      <c r="N251" s="18" t="s">
        <v>552</v>
      </c>
    </row>
    <row r="252" spans="2:14" ht="30">
      <c r="B252" s="25">
        <v>208</v>
      </c>
      <c r="C252" s="2" t="s">
        <v>365</v>
      </c>
      <c r="D252" s="4" t="s">
        <v>7</v>
      </c>
      <c r="E252" s="4" t="s">
        <v>534</v>
      </c>
      <c r="F252" s="11" t="s">
        <v>548</v>
      </c>
      <c r="G252" s="3">
        <v>30000</v>
      </c>
      <c r="H252" s="2">
        <v>861</v>
      </c>
      <c r="I252" s="2">
        <v>0</v>
      </c>
      <c r="J252" s="2">
        <v>912</v>
      </c>
      <c r="K252" s="37">
        <v>25</v>
      </c>
      <c r="L252" s="3">
        <v>1798</v>
      </c>
      <c r="M252" s="3">
        <v>28202</v>
      </c>
      <c r="N252" s="18" t="s">
        <v>553</v>
      </c>
    </row>
    <row r="253" spans="2:14" ht="30">
      <c r="B253" s="25">
        <v>209</v>
      </c>
      <c r="C253" s="2" t="s">
        <v>366</v>
      </c>
      <c r="D253" s="4" t="s">
        <v>7</v>
      </c>
      <c r="E253" s="4" t="s">
        <v>534</v>
      </c>
      <c r="F253" s="11" t="s">
        <v>548</v>
      </c>
      <c r="G253" s="3">
        <v>30000</v>
      </c>
      <c r="H253" s="2">
        <v>861</v>
      </c>
      <c r="I253" s="2">
        <v>0</v>
      </c>
      <c r="J253" s="2">
        <v>912</v>
      </c>
      <c r="K253" s="38">
        <v>1702.45</v>
      </c>
      <c r="L253" s="3">
        <v>3475.45</v>
      </c>
      <c r="M253" s="3">
        <v>26524.55</v>
      </c>
      <c r="N253" s="18" t="s">
        <v>552</v>
      </c>
    </row>
    <row r="254" spans="2:14" ht="30">
      <c r="B254" s="25">
        <v>210</v>
      </c>
      <c r="C254" s="2" t="s">
        <v>367</v>
      </c>
      <c r="D254" s="4" t="s">
        <v>7</v>
      </c>
      <c r="E254" s="4" t="s">
        <v>534</v>
      </c>
      <c r="F254" s="11" t="s">
        <v>549</v>
      </c>
      <c r="G254" s="3">
        <v>30000</v>
      </c>
      <c r="H254" s="2">
        <v>861</v>
      </c>
      <c r="I254" s="2">
        <v>0</v>
      </c>
      <c r="J254" s="2">
        <v>912</v>
      </c>
      <c r="K254" s="38">
        <v>125</v>
      </c>
      <c r="L254" s="3">
        <v>1898</v>
      </c>
      <c r="M254" s="3">
        <v>28102</v>
      </c>
      <c r="N254" s="18" t="s">
        <v>553</v>
      </c>
    </row>
    <row r="255" spans="2:14" ht="30">
      <c r="B255" s="25">
        <v>211</v>
      </c>
      <c r="C255" s="2" t="s">
        <v>368</v>
      </c>
      <c r="D255" s="4" t="s">
        <v>7</v>
      </c>
      <c r="E255" s="4" t="s">
        <v>534</v>
      </c>
      <c r="F255" s="11" t="s">
        <v>549</v>
      </c>
      <c r="G255" s="3">
        <v>30000</v>
      </c>
      <c r="H255" s="2">
        <v>861</v>
      </c>
      <c r="I255" s="2">
        <v>0</v>
      </c>
      <c r="J255" s="2">
        <v>912</v>
      </c>
      <c r="K255" s="37">
        <v>125</v>
      </c>
      <c r="L255" s="3">
        <v>1898</v>
      </c>
      <c r="M255" s="3">
        <v>28102</v>
      </c>
      <c r="N255" s="18" t="s">
        <v>552</v>
      </c>
    </row>
    <row r="256" spans="2:23" s="29" customFormat="1" ht="30">
      <c r="B256" s="25">
        <v>212</v>
      </c>
      <c r="C256" s="23" t="s">
        <v>369</v>
      </c>
      <c r="D256" s="26" t="s">
        <v>7</v>
      </c>
      <c r="E256" s="26" t="s">
        <v>534</v>
      </c>
      <c r="F256" s="27" t="s">
        <v>548</v>
      </c>
      <c r="G256" s="28">
        <v>30000</v>
      </c>
      <c r="H256" s="23">
        <v>861</v>
      </c>
      <c r="I256" s="23">
        <v>0</v>
      </c>
      <c r="J256" s="23">
        <v>912</v>
      </c>
      <c r="K256" s="41">
        <v>1702.45</v>
      </c>
      <c r="L256" s="28">
        <v>3475.45</v>
      </c>
      <c r="M256" s="28">
        <v>26524.55</v>
      </c>
      <c r="N256" s="25" t="s">
        <v>552</v>
      </c>
      <c r="O256" s="43"/>
      <c r="P256" s="44"/>
      <c r="Q256" s="44"/>
      <c r="R256" s="44"/>
      <c r="S256" s="44"/>
      <c r="T256" s="44"/>
      <c r="U256" s="44"/>
      <c r="V256" s="44"/>
      <c r="W256" s="44"/>
    </row>
    <row r="257" spans="2:14" ht="30">
      <c r="B257" s="25">
        <v>213</v>
      </c>
      <c r="C257" s="2" t="s">
        <v>370</v>
      </c>
      <c r="D257" s="4" t="s">
        <v>7</v>
      </c>
      <c r="E257" s="4" t="s">
        <v>534</v>
      </c>
      <c r="F257" s="11" t="s">
        <v>548</v>
      </c>
      <c r="G257" s="3">
        <v>30000</v>
      </c>
      <c r="H257" s="2">
        <v>861</v>
      </c>
      <c r="I257" s="2">
        <v>0</v>
      </c>
      <c r="J257" s="2">
        <v>912</v>
      </c>
      <c r="K257" s="41">
        <v>1602.45</v>
      </c>
      <c r="L257" s="28">
        <v>3375.45</v>
      </c>
      <c r="M257" s="28">
        <v>26624.55</v>
      </c>
      <c r="N257" s="18" t="s">
        <v>552</v>
      </c>
    </row>
    <row r="258" spans="2:14" ht="30">
      <c r="B258" s="25">
        <v>214</v>
      </c>
      <c r="C258" s="2" t="s">
        <v>371</v>
      </c>
      <c r="D258" s="4" t="s">
        <v>7</v>
      </c>
      <c r="E258" s="4" t="s">
        <v>534</v>
      </c>
      <c r="F258" s="11" t="s">
        <v>548</v>
      </c>
      <c r="G258" s="3">
        <v>30000</v>
      </c>
      <c r="H258" s="2">
        <v>861</v>
      </c>
      <c r="I258" s="2">
        <v>0</v>
      </c>
      <c r="J258" s="2">
        <v>912</v>
      </c>
      <c r="K258" s="37">
        <v>125</v>
      </c>
      <c r="L258" s="3">
        <v>1898</v>
      </c>
      <c r="M258" s="3">
        <v>28102</v>
      </c>
      <c r="N258" s="18" t="s">
        <v>553</v>
      </c>
    </row>
    <row r="259" spans="2:14" ht="30">
      <c r="B259" s="25">
        <v>215</v>
      </c>
      <c r="C259" s="2" t="s">
        <v>372</v>
      </c>
      <c r="D259" s="4" t="s">
        <v>7</v>
      </c>
      <c r="E259" s="4" t="s">
        <v>534</v>
      </c>
      <c r="F259" s="11" t="s">
        <v>548</v>
      </c>
      <c r="G259" s="2">
        <v>840</v>
      </c>
      <c r="H259" s="2">
        <v>24.11</v>
      </c>
      <c r="I259" s="2">
        <v>0</v>
      </c>
      <c r="J259" s="2">
        <v>25.54</v>
      </c>
      <c r="K259" s="37">
        <v>125</v>
      </c>
      <c r="L259" s="2">
        <v>174.65</v>
      </c>
      <c r="M259" s="2">
        <v>665.35</v>
      </c>
      <c r="N259" s="18" t="s">
        <v>553</v>
      </c>
    </row>
    <row r="260" spans="2:14" ht="30">
      <c r="B260" s="25">
        <v>216</v>
      </c>
      <c r="C260" s="2" t="s">
        <v>374</v>
      </c>
      <c r="D260" s="4" t="s">
        <v>7</v>
      </c>
      <c r="E260" s="4" t="s">
        <v>534</v>
      </c>
      <c r="F260" s="11" t="s">
        <v>548</v>
      </c>
      <c r="G260" s="3">
        <v>30000</v>
      </c>
      <c r="H260" s="2">
        <v>861</v>
      </c>
      <c r="I260" s="2">
        <v>0</v>
      </c>
      <c r="J260" s="2">
        <v>912</v>
      </c>
      <c r="K260" s="37">
        <v>125</v>
      </c>
      <c r="L260" s="3">
        <v>1898</v>
      </c>
      <c r="M260" s="3">
        <v>28102</v>
      </c>
      <c r="N260" s="18" t="s">
        <v>553</v>
      </c>
    </row>
    <row r="261" spans="2:14" ht="30">
      <c r="B261" s="25">
        <v>217</v>
      </c>
      <c r="C261" s="2" t="s">
        <v>375</v>
      </c>
      <c r="D261" s="4" t="s">
        <v>7</v>
      </c>
      <c r="E261" s="4" t="s">
        <v>534</v>
      </c>
      <c r="F261" s="11" t="s">
        <v>548</v>
      </c>
      <c r="G261" s="3">
        <v>30000</v>
      </c>
      <c r="H261" s="2">
        <v>861</v>
      </c>
      <c r="I261" s="2">
        <v>0</v>
      </c>
      <c r="J261" s="2">
        <v>912</v>
      </c>
      <c r="K261" s="37">
        <v>25</v>
      </c>
      <c r="L261" s="3">
        <v>1798</v>
      </c>
      <c r="M261" s="3">
        <v>28202</v>
      </c>
      <c r="N261" s="18" t="s">
        <v>553</v>
      </c>
    </row>
    <row r="262" spans="2:14" ht="30">
      <c r="B262" s="25">
        <v>218</v>
      </c>
      <c r="C262" s="2" t="s">
        <v>377</v>
      </c>
      <c r="D262" s="4" t="s">
        <v>7</v>
      </c>
      <c r="E262" s="4" t="s">
        <v>534</v>
      </c>
      <c r="F262" s="11" t="s">
        <v>548</v>
      </c>
      <c r="G262" s="3">
        <v>30000</v>
      </c>
      <c r="H262" s="2">
        <v>861</v>
      </c>
      <c r="I262" s="2">
        <v>0</v>
      </c>
      <c r="J262" s="2">
        <v>912</v>
      </c>
      <c r="K262" s="37">
        <v>25</v>
      </c>
      <c r="L262" s="3">
        <v>1798</v>
      </c>
      <c r="M262" s="3">
        <v>28202</v>
      </c>
      <c r="N262" s="18" t="s">
        <v>553</v>
      </c>
    </row>
    <row r="263" spans="2:14" ht="30">
      <c r="B263" s="25">
        <v>219</v>
      </c>
      <c r="C263" s="2" t="s">
        <v>378</v>
      </c>
      <c r="D263" s="4" t="s">
        <v>7</v>
      </c>
      <c r="E263" s="4" t="s">
        <v>534</v>
      </c>
      <c r="F263" s="11" t="s">
        <v>548</v>
      </c>
      <c r="G263" s="3">
        <v>30000</v>
      </c>
      <c r="H263" s="2">
        <v>861</v>
      </c>
      <c r="I263" s="2">
        <v>0</v>
      </c>
      <c r="J263" s="2">
        <v>912</v>
      </c>
      <c r="K263" s="38">
        <v>1109.15</v>
      </c>
      <c r="L263" s="3">
        <v>2882.15</v>
      </c>
      <c r="M263" s="3">
        <v>27117.85</v>
      </c>
      <c r="N263" s="18" t="s">
        <v>553</v>
      </c>
    </row>
    <row r="264" spans="2:14" ht="30">
      <c r="B264" s="25">
        <v>220</v>
      </c>
      <c r="C264" s="2" t="s">
        <v>379</v>
      </c>
      <c r="D264" s="4" t="s">
        <v>7</v>
      </c>
      <c r="E264" s="4" t="s">
        <v>534</v>
      </c>
      <c r="F264" s="11" t="s">
        <v>548</v>
      </c>
      <c r="G264" s="3">
        <v>30000</v>
      </c>
      <c r="H264" s="2">
        <v>861</v>
      </c>
      <c r="I264" s="2">
        <v>0</v>
      </c>
      <c r="J264" s="2">
        <v>912</v>
      </c>
      <c r="K264" s="37">
        <v>25</v>
      </c>
      <c r="L264" s="3">
        <v>1798</v>
      </c>
      <c r="M264" s="3">
        <v>28202</v>
      </c>
      <c r="N264" s="18" t="s">
        <v>553</v>
      </c>
    </row>
    <row r="265" spans="2:14" ht="30">
      <c r="B265" s="25">
        <v>221</v>
      </c>
      <c r="C265" s="2" t="s">
        <v>381</v>
      </c>
      <c r="D265" s="4" t="s">
        <v>7</v>
      </c>
      <c r="E265" s="4" t="s">
        <v>534</v>
      </c>
      <c r="F265" s="11" t="s">
        <v>548</v>
      </c>
      <c r="G265" s="3">
        <v>30000</v>
      </c>
      <c r="H265" s="2">
        <v>861</v>
      </c>
      <c r="I265" s="2">
        <v>0</v>
      </c>
      <c r="J265" s="2">
        <v>912</v>
      </c>
      <c r="K265" s="37">
        <v>25</v>
      </c>
      <c r="L265" s="3">
        <v>1798</v>
      </c>
      <c r="M265" s="3">
        <v>28202</v>
      </c>
      <c r="N265" s="18" t="s">
        <v>553</v>
      </c>
    </row>
    <row r="266" spans="2:14" ht="30">
      <c r="B266" s="25">
        <v>222</v>
      </c>
      <c r="C266" s="2" t="s">
        <v>383</v>
      </c>
      <c r="D266" s="4" t="s">
        <v>7</v>
      </c>
      <c r="E266" s="4" t="s">
        <v>534</v>
      </c>
      <c r="F266" s="11" t="s">
        <v>548</v>
      </c>
      <c r="G266" s="3">
        <v>30000</v>
      </c>
      <c r="H266" s="2">
        <v>861</v>
      </c>
      <c r="I266" s="2">
        <v>0</v>
      </c>
      <c r="J266" s="2">
        <v>912</v>
      </c>
      <c r="K266" s="37">
        <v>125</v>
      </c>
      <c r="L266" s="3">
        <v>1898</v>
      </c>
      <c r="M266" s="3">
        <v>28102</v>
      </c>
      <c r="N266" s="18" t="s">
        <v>552</v>
      </c>
    </row>
    <row r="267" spans="2:14" ht="30">
      <c r="B267" s="25">
        <v>223</v>
      </c>
      <c r="C267" s="2" t="s">
        <v>386</v>
      </c>
      <c r="D267" s="4" t="s">
        <v>7</v>
      </c>
      <c r="E267" s="4" t="s">
        <v>534</v>
      </c>
      <c r="F267" s="11" t="s">
        <v>548</v>
      </c>
      <c r="G267" s="3">
        <v>30000</v>
      </c>
      <c r="H267" s="2">
        <v>861</v>
      </c>
      <c r="I267" s="2">
        <v>0</v>
      </c>
      <c r="J267" s="2">
        <v>912</v>
      </c>
      <c r="K267" s="37">
        <v>25</v>
      </c>
      <c r="L267" s="3">
        <v>1798</v>
      </c>
      <c r="M267" s="3">
        <v>28202</v>
      </c>
      <c r="N267" s="18" t="s">
        <v>552</v>
      </c>
    </row>
    <row r="268" spans="2:14" ht="30">
      <c r="B268" s="25">
        <v>224</v>
      </c>
      <c r="C268" s="4" t="s">
        <v>578</v>
      </c>
      <c r="D268" s="4" t="s">
        <v>7</v>
      </c>
      <c r="E268" s="4" t="s">
        <v>534</v>
      </c>
      <c r="F268" s="11" t="s">
        <v>548</v>
      </c>
      <c r="G268" s="3">
        <v>30000</v>
      </c>
      <c r="H268" s="2">
        <v>861</v>
      </c>
      <c r="I268" s="2">
        <v>0</v>
      </c>
      <c r="J268" s="2">
        <v>912</v>
      </c>
      <c r="K268" s="37">
        <v>25</v>
      </c>
      <c r="L268" s="3">
        <v>1798</v>
      </c>
      <c r="M268" s="3">
        <v>28202</v>
      </c>
      <c r="N268" s="18" t="s">
        <v>553</v>
      </c>
    </row>
    <row r="269" spans="2:14" ht="30">
      <c r="B269" s="25">
        <v>225</v>
      </c>
      <c r="C269" s="2" t="s">
        <v>387</v>
      </c>
      <c r="D269" s="4" t="s">
        <v>7</v>
      </c>
      <c r="E269" s="4" t="s">
        <v>534</v>
      </c>
      <c r="F269" s="11" t="s">
        <v>549</v>
      </c>
      <c r="G269" s="3">
        <v>30000</v>
      </c>
      <c r="H269" s="2">
        <v>861</v>
      </c>
      <c r="I269" s="2">
        <v>0</v>
      </c>
      <c r="J269" s="2">
        <v>912</v>
      </c>
      <c r="K269" s="37">
        <v>25</v>
      </c>
      <c r="L269" s="3">
        <v>1798</v>
      </c>
      <c r="M269" s="3">
        <v>28202</v>
      </c>
      <c r="N269" s="18" t="s">
        <v>552</v>
      </c>
    </row>
    <row r="270" spans="2:14" ht="30">
      <c r="B270" s="25">
        <v>226</v>
      </c>
      <c r="C270" s="2" t="s">
        <v>579</v>
      </c>
      <c r="D270" s="4" t="s">
        <v>7</v>
      </c>
      <c r="E270" s="4" t="s">
        <v>534</v>
      </c>
      <c r="F270" s="11" t="s">
        <v>548</v>
      </c>
      <c r="G270" s="3">
        <v>30000</v>
      </c>
      <c r="H270" s="2">
        <v>861</v>
      </c>
      <c r="I270" s="2">
        <v>0</v>
      </c>
      <c r="J270" s="2">
        <v>912</v>
      </c>
      <c r="K270" s="37">
        <v>25</v>
      </c>
      <c r="L270" s="3">
        <v>1798</v>
      </c>
      <c r="M270" s="3">
        <v>28202</v>
      </c>
      <c r="N270" s="18" t="s">
        <v>552</v>
      </c>
    </row>
    <row r="271" spans="2:14" ht="30">
      <c r="B271" s="25">
        <v>227</v>
      </c>
      <c r="C271" s="2" t="s">
        <v>389</v>
      </c>
      <c r="D271" s="4" t="s">
        <v>7</v>
      </c>
      <c r="E271" s="4" t="s">
        <v>534</v>
      </c>
      <c r="F271" s="11" t="s">
        <v>548</v>
      </c>
      <c r="G271" s="3">
        <v>30000</v>
      </c>
      <c r="H271" s="2">
        <v>861</v>
      </c>
      <c r="I271" s="2">
        <v>0</v>
      </c>
      <c r="J271" s="2">
        <v>912</v>
      </c>
      <c r="K271" s="37">
        <v>25</v>
      </c>
      <c r="L271" s="3">
        <v>1798</v>
      </c>
      <c r="M271" s="3">
        <v>28202</v>
      </c>
      <c r="N271" s="18" t="s">
        <v>553</v>
      </c>
    </row>
    <row r="272" spans="2:23" s="29" customFormat="1" ht="33.75" customHeight="1">
      <c r="B272" s="25">
        <v>228</v>
      </c>
      <c r="C272" s="23" t="s">
        <v>138</v>
      </c>
      <c r="D272" s="26" t="s">
        <v>7</v>
      </c>
      <c r="E272" s="4" t="s">
        <v>534</v>
      </c>
      <c r="F272" s="27" t="s">
        <v>548</v>
      </c>
      <c r="G272" s="28">
        <v>30000</v>
      </c>
      <c r="H272" s="23">
        <v>861</v>
      </c>
      <c r="I272" s="23">
        <v>0</v>
      </c>
      <c r="J272" s="23">
        <v>912</v>
      </c>
      <c r="K272" s="41">
        <v>1602.45</v>
      </c>
      <c r="L272" s="28">
        <v>3375.45</v>
      </c>
      <c r="M272" s="28">
        <v>26624.55</v>
      </c>
      <c r="N272" s="25" t="s">
        <v>553</v>
      </c>
      <c r="O272" s="43"/>
      <c r="P272" s="44"/>
      <c r="Q272" s="44"/>
      <c r="R272" s="44"/>
      <c r="S272" s="44"/>
      <c r="T272" s="44"/>
      <c r="U272" s="44"/>
      <c r="V272" s="44"/>
      <c r="W272" s="44"/>
    </row>
    <row r="273" spans="2:14" ht="30">
      <c r="B273" s="25">
        <v>229</v>
      </c>
      <c r="C273" s="2" t="s">
        <v>613</v>
      </c>
      <c r="D273" s="4" t="s">
        <v>7</v>
      </c>
      <c r="E273" s="4" t="s">
        <v>534</v>
      </c>
      <c r="F273" s="11" t="s">
        <v>548</v>
      </c>
      <c r="G273" s="3">
        <v>30000</v>
      </c>
      <c r="H273" s="2">
        <v>861</v>
      </c>
      <c r="I273" s="2">
        <v>0</v>
      </c>
      <c r="J273" s="2">
        <v>912</v>
      </c>
      <c r="K273" s="37">
        <v>25</v>
      </c>
      <c r="L273" s="3">
        <v>1798</v>
      </c>
      <c r="M273" s="3">
        <v>28202</v>
      </c>
      <c r="N273" s="18" t="s">
        <v>552</v>
      </c>
    </row>
    <row r="274" spans="2:14" ht="30" customHeight="1">
      <c r="B274" s="25">
        <v>230</v>
      </c>
      <c r="C274" s="2" t="s">
        <v>683</v>
      </c>
      <c r="D274" s="4" t="s">
        <v>7</v>
      </c>
      <c r="E274" s="4" t="s">
        <v>534</v>
      </c>
      <c r="F274" s="11" t="s">
        <v>548</v>
      </c>
      <c r="G274" s="3">
        <v>3000</v>
      </c>
      <c r="H274" s="2">
        <v>861</v>
      </c>
      <c r="I274" s="2">
        <v>0</v>
      </c>
      <c r="J274" s="2">
        <v>912</v>
      </c>
      <c r="K274" s="37">
        <v>25</v>
      </c>
      <c r="L274" s="3">
        <v>1798</v>
      </c>
      <c r="M274" s="3">
        <v>28202</v>
      </c>
      <c r="N274" s="18" t="s">
        <v>553</v>
      </c>
    </row>
    <row r="275" spans="2:14" ht="30" customHeight="1">
      <c r="B275" s="25">
        <v>231</v>
      </c>
      <c r="C275" s="2" t="s">
        <v>684</v>
      </c>
      <c r="D275" s="4" t="s">
        <v>7</v>
      </c>
      <c r="E275" s="4" t="s">
        <v>534</v>
      </c>
      <c r="F275" s="11" t="s">
        <v>548</v>
      </c>
      <c r="G275" s="3">
        <v>3000</v>
      </c>
      <c r="H275" s="2">
        <v>861</v>
      </c>
      <c r="I275" s="2">
        <v>0</v>
      </c>
      <c r="J275" s="2">
        <v>912</v>
      </c>
      <c r="K275" s="37">
        <v>25</v>
      </c>
      <c r="L275" s="3">
        <v>1798</v>
      </c>
      <c r="M275" s="3">
        <v>28202</v>
      </c>
      <c r="N275" s="18" t="s">
        <v>553</v>
      </c>
    </row>
    <row r="276" spans="2:14" ht="30">
      <c r="B276" s="25">
        <v>232</v>
      </c>
      <c r="C276" s="2" t="s">
        <v>390</v>
      </c>
      <c r="D276" s="4" t="s">
        <v>7</v>
      </c>
      <c r="E276" s="4" t="s">
        <v>534</v>
      </c>
      <c r="F276" s="11" t="s">
        <v>549</v>
      </c>
      <c r="G276" s="3">
        <v>30000</v>
      </c>
      <c r="H276" s="2">
        <v>861</v>
      </c>
      <c r="I276" s="2">
        <v>0</v>
      </c>
      <c r="J276" s="2">
        <v>912</v>
      </c>
      <c r="K276" s="38">
        <v>3279.9</v>
      </c>
      <c r="L276" s="3">
        <v>5052.9</v>
      </c>
      <c r="M276" s="3">
        <v>24947.1</v>
      </c>
      <c r="N276" s="18" t="s">
        <v>553</v>
      </c>
    </row>
    <row r="277" spans="2:14" ht="30">
      <c r="B277" s="25">
        <v>233</v>
      </c>
      <c r="C277" s="2" t="s">
        <v>362</v>
      </c>
      <c r="D277" s="4" t="s">
        <v>88</v>
      </c>
      <c r="E277" s="4" t="s">
        <v>534</v>
      </c>
      <c r="F277" s="11" t="s">
        <v>549</v>
      </c>
      <c r="G277" s="3">
        <v>1000</v>
      </c>
      <c r="H277" s="2">
        <v>28.7</v>
      </c>
      <c r="I277" s="2">
        <v>0</v>
      </c>
      <c r="J277" s="2">
        <v>30.4</v>
      </c>
      <c r="K277" s="37">
        <v>125</v>
      </c>
      <c r="L277" s="2">
        <v>184.1</v>
      </c>
      <c r="M277" s="2">
        <v>815.9</v>
      </c>
      <c r="N277" s="18" t="s">
        <v>553</v>
      </c>
    </row>
    <row r="278" spans="2:15" s="13" customFormat="1" ht="30" customHeight="1">
      <c r="B278" s="22"/>
      <c r="D278" s="14"/>
      <c r="E278" s="14"/>
      <c r="F278" s="15"/>
      <c r="G278" s="16"/>
      <c r="K278" s="39"/>
      <c r="L278" s="16"/>
      <c r="M278" s="16"/>
      <c r="N278" s="19"/>
      <c r="O278" s="43"/>
    </row>
    <row r="279" spans="1:14" ht="31.5" customHeight="1">
      <c r="A279" s="29"/>
      <c r="B279" s="25">
        <v>234</v>
      </c>
      <c r="C279" s="23" t="s">
        <v>685</v>
      </c>
      <c r="D279" s="4" t="s">
        <v>686</v>
      </c>
      <c r="E279" s="4" t="s">
        <v>569</v>
      </c>
      <c r="F279" s="11" t="s">
        <v>548</v>
      </c>
      <c r="G279" s="3">
        <v>50000</v>
      </c>
      <c r="H279" s="3">
        <v>1435</v>
      </c>
      <c r="I279" s="3">
        <v>1854</v>
      </c>
      <c r="J279" s="3">
        <v>1520</v>
      </c>
      <c r="K279" s="37">
        <v>125</v>
      </c>
      <c r="L279" s="3">
        <v>4934</v>
      </c>
      <c r="M279" s="3">
        <v>45066</v>
      </c>
      <c r="N279" s="18" t="s">
        <v>553</v>
      </c>
    </row>
    <row r="280" spans="1:14" ht="30">
      <c r="A280" s="29"/>
      <c r="B280" s="25">
        <v>235</v>
      </c>
      <c r="C280" s="2" t="s">
        <v>334</v>
      </c>
      <c r="D280" s="4" t="s">
        <v>7</v>
      </c>
      <c r="E280" s="4" t="s">
        <v>569</v>
      </c>
      <c r="F280" s="11" t="s">
        <v>548</v>
      </c>
      <c r="G280" s="3">
        <v>40000</v>
      </c>
      <c r="H280" s="3">
        <v>1148</v>
      </c>
      <c r="I280" s="2">
        <v>442.65</v>
      </c>
      <c r="J280" s="3">
        <v>1216</v>
      </c>
      <c r="K280" s="37">
        <v>25</v>
      </c>
      <c r="L280" s="3">
        <v>2831.65</v>
      </c>
      <c r="M280" s="3">
        <v>37168.35</v>
      </c>
      <c r="N280" s="18" t="s">
        <v>553</v>
      </c>
    </row>
    <row r="281" spans="2:14" ht="32.25" customHeight="1">
      <c r="B281" s="22"/>
      <c r="C281" s="13"/>
      <c r="D281" s="14"/>
      <c r="E281" s="14"/>
      <c r="F281" s="15"/>
      <c r="G281" s="16"/>
      <c r="H281" s="13"/>
      <c r="I281" s="13"/>
      <c r="J281" s="13"/>
      <c r="K281" s="40"/>
      <c r="L281" s="16"/>
      <c r="M281" s="16"/>
      <c r="N281" s="19"/>
    </row>
    <row r="282" spans="2:14" ht="30">
      <c r="B282" s="25">
        <v>236</v>
      </c>
      <c r="C282" s="2" t="s">
        <v>575</v>
      </c>
      <c r="D282" s="4" t="s">
        <v>606</v>
      </c>
      <c r="E282" s="4" t="s">
        <v>531</v>
      </c>
      <c r="F282" s="11" t="s">
        <v>549</v>
      </c>
      <c r="G282" s="3">
        <v>87000</v>
      </c>
      <c r="H282" s="3">
        <v>2496.9</v>
      </c>
      <c r="I282" s="3">
        <v>9047.44</v>
      </c>
      <c r="J282" s="3">
        <v>2644.8</v>
      </c>
      <c r="K282" s="37">
        <v>125</v>
      </c>
      <c r="L282" s="3">
        <v>14314.14</v>
      </c>
      <c r="M282" s="3">
        <v>72685.86</v>
      </c>
      <c r="N282" s="18" t="s">
        <v>553</v>
      </c>
    </row>
    <row r="283" spans="2:14" ht="30">
      <c r="B283" s="25">
        <v>237</v>
      </c>
      <c r="C283" s="2" t="s">
        <v>328</v>
      </c>
      <c r="D283" s="4" t="s">
        <v>329</v>
      </c>
      <c r="E283" s="4" t="s">
        <v>531</v>
      </c>
      <c r="F283" s="11" t="s">
        <v>548</v>
      </c>
      <c r="G283" s="3">
        <v>55000</v>
      </c>
      <c r="H283" s="3">
        <v>1578.5</v>
      </c>
      <c r="I283" s="3">
        <v>2323.06</v>
      </c>
      <c r="J283" s="3">
        <v>1672</v>
      </c>
      <c r="K283" s="38">
        <v>1702.45</v>
      </c>
      <c r="L283" s="3">
        <v>7276.01</v>
      </c>
      <c r="M283" s="3">
        <v>47723.99</v>
      </c>
      <c r="N283" s="18" t="s">
        <v>553</v>
      </c>
    </row>
    <row r="284" spans="2:14" ht="30">
      <c r="B284" s="25">
        <v>238</v>
      </c>
      <c r="C284" s="2" t="s">
        <v>330</v>
      </c>
      <c r="D284" s="4" t="s">
        <v>7</v>
      </c>
      <c r="E284" s="4" t="s">
        <v>531</v>
      </c>
      <c r="F284" s="11" t="s">
        <v>548</v>
      </c>
      <c r="G284" s="3">
        <v>30000</v>
      </c>
      <c r="H284" s="2">
        <v>861</v>
      </c>
      <c r="I284" s="2">
        <v>0</v>
      </c>
      <c r="J284" s="2">
        <v>912</v>
      </c>
      <c r="K284" s="37">
        <v>25</v>
      </c>
      <c r="L284" s="3">
        <v>1798</v>
      </c>
      <c r="M284" s="3">
        <v>28202</v>
      </c>
      <c r="N284" s="18" t="s">
        <v>552</v>
      </c>
    </row>
    <row r="285" spans="2:14" ht="30">
      <c r="B285" s="25">
        <v>239</v>
      </c>
      <c r="C285" s="2" t="s">
        <v>331</v>
      </c>
      <c r="D285" s="4" t="s">
        <v>7</v>
      </c>
      <c r="E285" s="4" t="s">
        <v>531</v>
      </c>
      <c r="F285" s="11" t="s">
        <v>548</v>
      </c>
      <c r="G285" s="3">
        <v>30000</v>
      </c>
      <c r="H285" s="2">
        <v>861</v>
      </c>
      <c r="I285" s="2">
        <v>0</v>
      </c>
      <c r="J285" s="2">
        <v>912</v>
      </c>
      <c r="K285" s="37">
        <v>25</v>
      </c>
      <c r="L285" s="3">
        <v>1798</v>
      </c>
      <c r="M285" s="3">
        <v>28202</v>
      </c>
      <c r="N285" s="18" t="s">
        <v>552</v>
      </c>
    </row>
    <row r="286" spans="2:14" ht="30">
      <c r="B286" s="25">
        <v>240</v>
      </c>
      <c r="C286" s="2" t="s">
        <v>332</v>
      </c>
      <c r="D286" s="4" t="s">
        <v>7</v>
      </c>
      <c r="E286" s="4" t="s">
        <v>531</v>
      </c>
      <c r="F286" s="11" t="s">
        <v>549</v>
      </c>
      <c r="G286" s="3">
        <v>30000</v>
      </c>
      <c r="H286" s="2">
        <v>861</v>
      </c>
      <c r="I286" s="2">
        <v>0</v>
      </c>
      <c r="J286" s="2">
        <v>912</v>
      </c>
      <c r="K286" s="37">
        <v>25</v>
      </c>
      <c r="L286" s="3">
        <v>1798</v>
      </c>
      <c r="M286" s="3">
        <v>28202</v>
      </c>
      <c r="N286" s="18" t="s">
        <v>553</v>
      </c>
    </row>
    <row r="287" spans="2:14" ht="30">
      <c r="B287" s="25">
        <v>241</v>
      </c>
      <c r="C287" s="2" t="s">
        <v>561</v>
      </c>
      <c r="D287" s="4" t="s">
        <v>7</v>
      </c>
      <c r="E287" s="4" t="s">
        <v>531</v>
      </c>
      <c r="F287" s="11" t="s">
        <v>548</v>
      </c>
      <c r="G287" s="3">
        <v>30000</v>
      </c>
      <c r="H287" s="2">
        <v>861</v>
      </c>
      <c r="I287" s="2">
        <v>0</v>
      </c>
      <c r="J287" s="2">
        <v>912</v>
      </c>
      <c r="K287" s="37">
        <v>25</v>
      </c>
      <c r="L287" s="3">
        <v>1798</v>
      </c>
      <c r="M287" s="3">
        <v>28202</v>
      </c>
      <c r="N287" s="18" t="s">
        <v>552</v>
      </c>
    </row>
    <row r="288" spans="2:14" ht="30">
      <c r="B288" s="25">
        <v>242</v>
      </c>
      <c r="C288" s="2" t="s">
        <v>335</v>
      </c>
      <c r="D288" s="4" t="s">
        <v>7</v>
      </c>
      <c r="E288" s="4" t="s">
        <v>531</v>
      </c>
      <c r="F288" s="11" t="s">
        <v>548</v>
      </c>
      <c r="G288" s="3">
        <v>30000</v>
      </c>
      <c r="H288" s="2">
        <v>861</v>
      </c>
      <c r="I288" s="2">
        <v>0</v>
      </c>
      <c r="J288" s="2">
        <v>912</v>
      </c>
      <c r="K288" s="37">
        <v>25</v>
      </c>
      <c r="L288" s="3">
        <v>1798</v>
      </c>
      <c r="M288" s="3">
        <v>28202</v>
      </c>
      <c r="N288" s="18" t="s">
        <v>553</v>
      </c>
    </row>
    <row r="289" spans="2:14" ht="30">
      <c r="B289" s="25">
        <v>243</v>
      </c>
      <c r="C289" s="2" t="s">
        <v>337</v>
      </c>
      <c r="D289" s="4" t="s">
        <v>7</v>
      </c>
      <c r="E289" s="4" t="s">
        <v>531</v>
      </c>
      <c r="F289" s="11" t="s">
        <v>548</v>
      </c>
      <c r="G289" s="3">
        <v>30000</v>
      </c>
      <c r="H289" s="2">
        <v>861</v>
      </c>
      <c r="I289" s="2">
        <v>0</v>
      </c>
      <c r="J289" s="2">
        <v>912</v>
      </c>
      <c r="K289" s="37">
        <v>25</v>
      </c>
      <c r="L289" s="3">
        <v>1798</v>
      </c>
      <c r="M289" s="3">
        <v>28202</v>
      </c>
      <c r="N289" s="18" t="s">
        <v>553</v>
      </c>
    </row>
    <row r="290" spans="2:14" ht="30.75" customHeight="1">
      <c r="B290" s="25">
        <v>244</v>
      </c>
      <c r="C290" s="2" t="s">
        <v>338</v>
      </c>
      <c r="D290" s="4" t="s">
        <v>7</v>
      </c>
      <c r="E290" s="4" t="s">
        <v>531</v>
      </c>
      <c r="F290" s="11" t="s">
        <v>548</v>
      </c>
      <c r="G290" s="3">
        <v>30000</v>
      </c>
      <c r="H290" s="2">
        <v>861</v>
      </c>
      <c r="I290" s="2">
        <v>0</v>
      </c>
      <c r="J290" s="2">
        <v>912</v>
      </c>
      <c r="K290" s="37">
        <v>25</v>
      </c>
      <c r="L290" s="3">
        <v>1798</v>
      </c>
      <c r="M290" s="3">
        <v>28202</v>
      </c>
      <c r="N290" s="18" t="s">
        <v>552</v>
      </c>
    </row>
    <row r="291" spans="2:14" ht="30.75" customHeight="1">
      <c r="B291" s="25">
        <v>245</v>
      </c>
      <c r="C291" s="4" t="s">
        <v>590</v>
      </c>
      <c r="D291" s="4" t="s">
        <v>7</v>
      </c>
      <c r="E291" s="4" t="s">
        <v>531</v>
      </c>
      <c r="F291" s="11" t="s">
        <v>548</v>
      </c>
      <c r="G291" s="3">
        <v>30000</v>
      </c>
      <c r="H291" s="2">
        <v>861</v>
      </c>
      <c r="I291" s="2">
        <v>0</v>
      </c>
      <c r="J291" s="2">
        <v>912</v>
      </c>
      <c r="K291" s="37">
        <v>25</v>
      </c>
      <c r="L291" s="3">
        <v>1798</v>
      </c>
      <c r="M291" s="3">
        <v>28202</v>
      </c>
      <c r="N291" s="18" t="s">
        <v>553</v>
      </c>
    </row>
    <row r="292" spans="2:14" ht="30.75" customHeight="1">
      <c r="B292" s="25">
        <v>246</v>
      </c>
      <c r="C292" s="4" t="s">
        <v>601</v>
      </c>
      <c r="D292" s="4" t="s">
        <v>602</v>
      </c>
      <c r="E292" s="4" t="s">
        <v>531</v>
      </c>
      <c r="F292" s="11" t="s">
        <v>548</v>
      </c>
      <c r="G292" s="3">
        <v>30000</v>
      </c>
      <c r="H292" s="2">
        <v>861</v>
      </c>
      <c r="I292" s="2">
        <v>0</v>
      </c>
      <c r="J292" s="2">
        <v>912</v>
      </c>
      <c r="K292" s="37">
        <v>25</v>
      </c>
      <c r="L292" s="3">
        <v>1798</v>
      </c>
      <c r="M292" s="3">
        <v>28202</v>
      </c>
      <c r="N292" s="18" t="s">
        <v>553</v>
      </c>
    </row>
    <row r="293" spans="2:14" ht="30.75" customHeight="1">
      <c r="B293" s="25">
        <v>247</v>
      </c>
      <c r="C293" s="4" t="s">
        <v>610</v>
      </c>
      <c r="D293" s="4" t="s">
        <v>7</v>
      </c>
      <c r="E293" s="4" t="s">
        <v>531</v>
      </c>
      <c r="F293" s="11" t="s">
        <v>548</v>
      </c>
      <c r="G293" s="3">
        <v>30000</v>
      </c>
      <c r="H293" s="2">
        <v>861</v>
      </c>
      <c r="I293" s="2">
        <v>0</v>
      </c>
      <c r="J293" s="2">
        <v>912</v>
      </c>
      <c r="K293" s="37">
        <v>25</v>
      </c>
      <c r="L293" s="3">
        <v>1798</v>
      </c>
      <c r="M293" s="3">
        <v>28202</v>
      </c>
      <c r="N293" s="18" t="s">
        <v>553</v>
      </c>
    </row>
    <row r="294" spans="2:14" ht="30.75" customHeight="1">
      <c r="B294" s="25">
        <v>248</v>
      </c>
      <c r="C294" s="4" t="s">
        <v>611</v>
      </c>
      <c r="D294" s="4" t="s">
        <v>7</v>
      </c>
      <c r="E294" s="4" t="s">
        <v>531</v>
      </c>
      <c r="F294" s="11" t="s">
        <v>548</v>
      </c>
      <c r="G294" s="3">
        <v>30000</v>
      </c>
      <c r="H294" s="2">
        <v>861</v>
      </c>
      <c r="I294" s="2">
        <v>0</v>
      </c>
      <c r="J294" s="2">
        <v>912</v>
      </c>
      <c r="K294" s="37">
        <v>25</v>
      </c>
      <c r="L294" s="3">
        <v>1798</v>
      </c>
      <c r="M294" s="3">
        <v>28202</v>
      </c>
      <c r="N294" s="18" t="s">
        <v>553</v>
      </c>
    </row>
    <row r="295" spans="2:14" ht="30.75" customHeight="1">
      <c r="B295" s="25">
        <v>249</v>
      </c>
      <c r="C295" s="4" t="s">
        <v>612</v>
      </c>
      <c r="D295" s="4" t="s">
        <v>7</v>
      </c>
      <c r="E295" s="4" t="s">
        <v>531</v>
      </c>
      <c r="F295" s="11" t="s">
        <v>548</v>
      </c>
      <c r="G295" s="3">
        <v>30000</v>
      </c>
      <c r="H295" s="2">
        <v>861</v>
      </c>
      <c r="I295" s="2">
        <v>0</v>
      </c>
      <c r="J295" s="2">
        <v>912</v>
      </c>
      <c r="K295" s="37">
        <v>25</v>
      </c>
      <c r="L295" s="3">
        <v>1798</v>
      </c>
      <c r="M295" s="3">
        <v>28202</v>
      </c>
      <c r="N295" s="18" t="s">
        <v>553</v>
      </c>
    </row>
    <row r="296" spans="2:14" ht="30.75" customHeight="1">
      <c r="B296" s="25">
        <v>250</v>
      </c>
      <c r="C296" s="4" t="s">
        <v>625</v>
      </c>
      <c r="D296" s="4" t="s">
        <v>7</v>
      </c>
      <c r="E296" s="4" t="s">
        <v>531</v>
      </c>
      <c r="F296" s="11" t="s">
        <v>548</v>
      </c>
      <c r="G296" s="3">
        <v>30000</v>
      </c>
      <c r="H296" s="2">
        <v>861</v>
      </c>
      <c r="I296" s="2">
        <v>0</v>
      </c>
      <c r="J296" s="2">
        <v>912</v>
      </c>
      <c r="K296" s="37">
        <v>25</v>
      </c>
      <c r="L296" s="3">
        <v>1798</v>
      </c>
      <c r="M296" s="3">
        <v>28202</v>
      </c>
      <c r="N296" s="18" t="s">
        <v>553</v>
      </c>
    </row>
    <row r="297" spans="2:14" ht="32.25" customHeight="1">
      <c r="B297" s="22"/>
      <c r="C297" s="13"/>
      <c r="D297" s="14"/>
      <c r="E297" s="14"/>
      <c r="F297" s="15"/>
      <c r="G297" s="16"/>
      <c r="H297" s="13"/>
      <c r="I297" s="13"/>
      <c r="J297" s="13"/>
      <c r="K297" s="40"/>
      <c r="L297" s="16"/>
      <c r="M297" s="16"/>
      <c r="N297" s="19"/>
    </row>
    <row r="298" spans="2:14" ht="32.25" customHeight="1">
      <c r="B298" s="25">
        <v>251</v>
      </c>
      <c r="C298" s="2" t="s">
        <v>476</v>
      </c>
      <c r="D298" s="4" t="s">
        <v>28</v>
      </c>
      <c r="E298" s="4" t="s">
        <v>524</v>
      </c>
      <c r="F298" s="11" t="s">
        <v>548</v>
      </c>
      <c r="G298" s="3">
        <v>55000</v>
      </c>
      <c r="H298" s="3">
        <v>1578.5</v>
      </c>
      <c r="I298" s="3">
        <v>2559.68</v>
      </c>
      <c r="J298" s="3">
        <v>1672</v>
      </c>
      <c r="K298" s="37">
        <v>125</v>
      </c>
      <c r="L298" s="3">
        <v>5935.18</v>
      </c>
      <c r="M298" s="28">
        <v>49064.82</v>
      </c>
      <c r="N298" s="18" t="s">
        <v>553</v>
      </c>
    </row>
    <row r="299" spans="2:14" ht="30.75" customHeight="1">
      <c r="B299" s="25">
        <v>252</v>
      </c>
      <c r="C299" s="2" t="s">
        <v>278</v>
      </c>
      <c r="D299" s="4" t="s">
        <v>279</v>
      </c>
      <c r="E299" s="4" t="s">
        <v>524</v>
      </c>
      <c r="F299" s="11" t="s">
        <v>548</v>
      </c>
      <c r="G299" s="3">
        <v>30000</v>
      </c>
      <c r="H299" s="2">
        <v>861</v>
      </c>
      <c r="I299" s="2">
        <v>0</v>
      </c>
      <c r="J299" s="2">
        <v>912</v>
      </c>
      <c r="K299" s="3">
        <v>125</v>
      </c>
      <c r="L299" s="3">
        <v>1898</v>
      </c>
      <c r="M299" s="3">
        <v>28102</v>
      </c>
      <c r="N299" s="18" t="s">
        <v>553</v>
      </c>
    </row>
    <row r="300" spans="2:14" ht="30.75" customHeight="1">
      <c r="B300" s="25">
        <v>253</v>
      </c>
      <c r="C300" s="2" t="s">
        <v>280</v>
      </c>
      <c r="D300" s="4" t="s">
        <v>279</v>
      </c>
      <c r="E300" s="4" t="s">
        <v>524</v>
      </c>
      <c r="F300" s="11" t="s">
        <v>548</v>
      </c>
      <c r="G300" s="3">
        <v>30000</v>
      </c>
      <c r="H300" s="2">
        <v>861</v>
      </c>
      <c r="I300" s="2">
        <v>0</v>
      </c>
      <c r="J300" s="2">
        <v>912</v>
      </c>
      <c r="K300" s="37">
        <v>25</v>
      </c>
      <c r="L300" s="3">
        <v>1798</v>
      </c>
      <c r="M300" s="3">
        <v>28202</v>
      </c>
      <c r="N300" s="18" t="s">
        <v>553</v>
      </c>
    </row>
    <row r="301" spans="2:14" ht="30.75" customHeight="1">
      <c r="B301" s="25">
        <v>254</v>
      </c>
      <c r="C301" s="2" t="s">
        <v>281</v>
      </c>
      <c r="D301" s="4" t="s">
        <v>279</v>
      </c>
      <c r="E301" s="4" t="s">
        <v>524</v>
      </c>
      <c r="F301" s="11" t="s">
        <v>548</v>
      </c>
      <c r="G301" s="3">
        <v>30000</v>
      </c>
      <c r="H301" s="2">
        <v>861</v>
      </c>
      <c r="I301" s="2">
        <v>0</v>
      </c>
      <c r="J301" s="2">
        <v>912</v>
      </c>
      <c r="K301" s="3">
        <v>25</v>
      </c>
      <c r="L301" s="3">
        <v>1798</v>
      </c>
      <c r="M301" s="3">
        <v>28202</v>
      </c>
      <c r="N301" s="18" t="s">
        <v>553</v>
      </c>
    </row>
    <row r="302" spans="2:14" ht="30.75" customHeight="1">
      <c r="B302" s="25">
        <v>255</v>
      </c>
      <c r="C302" s="2" t="s">
        <v>283</v>
      </c>
      <c r="D302" s="4" t="s">
        <v>279</v>
      </c>
      <c r="E302" s="4" t="s">
        <v>524</v>
      </c>
      <c r="F302" s="11" t="s">
        <v>548</v>
      </c>
      <c r="G302" s="3">
        <v>30000</v>
      </c>
      <c r="H302" s="2">
        <v>861</v>
      </c>
      <c r="I302" s="2">
        <v>0</v>
      </c>
      <c r="J302" s="2">
        <v>912</v>
      </c>
      <c r="K302" s="3">
        <v>25</v>
      </c>
      <c r="L302" s="3">
        <v>1798</v>
      </c>
      <c r="M302" s="3">
        <v>28202</v>
      </c>
      <c r="N302" s="18" t="s">
        <v>553</v>
      </c>
    </row>
    <row r="303" spans="2:14" ht="30.75" customHeight="1">
      <c r="B303" s="25">
        <v>256</v>
      </c>
      <c r="C303" s="2" t="s">
        <v>620</v>
      </c>
      <c r="D303" s="4" t="s">
        <v>279</v>
      </c>
      <c r="E303" s="4" t="s">
        <v>524</v>
      </c>
      <c r="F303" s="11" t="s">
        <v>548</v>
      </c>
      <c r="G303" s="3">
        <v>30000</v>
      </c>
      <c r="H303" s="2">
        <v>861</v>
      </c>
      <c r="I303" s="2">
        <v>0</v>
      </c>
      <c r="J303" s="2">
        <v>912</v>
      </c>
      <c r="K303" s="37">
        <v>25</v>
      </c>
      <c r="L303" s="3">
        <v>1798</v>
      </c>
      <c r="M303" s="3">
        <v>28202</v>
      </c>
      <c r="N303" s="18" t="s">
        <v>552</v>
      </c>
    </row>
    <row r="304" spans="2:14" ht="30.75" customHeight="1">
      <c r="B304" s="25">
        <v>257</v>
      </c>
      <c r="C304" s="2" t="s">
        <v>623</v>
      </c>
      <c r="D304" s="4" t="s">
        <v>279</v>
      </c>
      <c r="E304" s="4" t="s">
        <v>524</v>
      </c>
      <c r="F304" s="11" t="s">
        <v>548</v>
      </c>
      <c r="G304" s="3">
        <v>30000</v>
      </c>
      <c r="H304" s="2">
        <v>861</v>
      </c>
      <c r="I304" s="2">
        <v>0</v>
      </c>
      <c r="J304" s="2">
        <v>912</v>
      </c>
      <c r="K304" s="3">
        <v>25</v>
      </c>
      <c r="L304" s="3">
        <v>1798</v>
      </c>
      <c r="M304" s="3">
        <v>28202</v>
      </c>
      <c r="N304" s="18" t="s">
        <v>553</v>
      </c>
    </row>
    <row r="305" spans="2:14" ht="30.75" customHeight="1">
      <c r="B305" s="25">
        <v>258</v>
      </c>
      <c r="C305" s="2" t="s">
        <v>624</v>
      </c>
      <c r="D305" s="4" t="s">
        <v>279</v>
      </c>
      <c r="E305" s="4" t="s">
        <v>524</v>
      </c>
      <c r="F305" s="11" t="s">
        <v>548</v>
      </c>
      <c r="G305" s="3">
        <v>30000</v>
      </c>
      <c r="H305" s="2">
        <v>861</v>
      </c>
      <c r="I305" s="2">
        <v>0</v>
      </c>
      <c r="J305" s="2">
        <v>912</v>
      </c>
      <c r="K305" s="37">
        <v>25</v>
      </c>
      <c r="L305" s="3">
        <v>1798</v>
      </c>
      <c r="M305" s="3">
        <v>28202</v>
      </c>
      <c r="N305" s="18" t="s">
        <v>552</v>
      </c>
    </row>
    <row r="306" spans="2:14" ht="30.75" customHeight="1">
      <c r="B306" s="25">
        <v>259</v>
      </c>
      <c r="C306" s="2" t="s">
        <v>133</v>
      </c>
      <c r="D306" s="4" t="s">
        <v>279</v>
      </c>
      <c r="E306" s="4" t="s">
        <v>524</v>
      </c>
      <c r="F306" s="11" t="s">
        <v>548</v>
      </c>
      <c r="G306" s="3">
        <v>35000</v>
      </c>
      <c r="H306" s="2">
        <v>1004.5</v>
      </c>
      <c r="I306" s="2">
        <v>0</v>
      </c>
      <c r="J306" s="3">
        <v>1064</v>
      </c>
      <c r="K306" s="37">
        <v>25</v>
      </c>
      <c r="L306" s="3">
        <v>2093.5</v>
      </c>
      <c r="M306" s="3">
        <v>32906.5</v>
      </c>
      <c r="N306" s="18" t="s">
        <v>553</v>
      </c>
    </row>
    <row r="307" spans="2:14" ht="30.75" customHeight="1">
      <c r="B307" s="25">
        <v>260</v>
      </c>
      <c r="C307" s="2" t="s">
        <v>388</v>
      </c>
      <c r="D307" s="4" t="s">
        <v>279</v>
      </c>
      <c r="E307" s="4" t="s">
        <v>524</v>
      </c>
      <c r="F307" s="11" t="s">
        <v>548</v>
      </c>
      <c r="G307" s="3">
        <v>35000</v>
      </c>
      <c r="H307" s="2">
        <v>1004.5</v>
      </c>
      <c r="I307" s="2">
        <v>0</v>
      </c>
      <c r="J307" s="2">
        <v>1064</v>
      </c>
      <c r="K307" s="37">
        <v>25</v>
      </c>
      <c r="L307" s="3">
        <v>2093.5</v>
      </c>
      <c r="M307" s="3">
        <v>32906.5</v>
      </c>
      <c r="N307" s="18" t="s">
        <v>553</v>
      </c>
    </row>
    <row r="308" ht="30" customHeight="1"/>
    <row r="309" spans="2:14" ht="30">
      <c r="B309" s="25">
        <v>261</v>
      </c>
      <c r="C309" s="2" t="s">
        <v>339</v>
      </c>
      <c r="D309" s="4" t="s">
        <v>5</v>
      </c>
      <c r="E309" s="4" t="s">
        <v>532</v>
      </c>
      <c r="F309" s="11" t="s">
        <v>549</v>
      </c>
      <c r="G309" s="3">
        <v>100000</v>
      </c>
      <c r="H309" s="3">
        <v>2870</v>
      </c>
      <c r="I309" s="3">
        <v>11316.64</v>
      </c>
      <c r="J309" s="3">
        <v>3040</v>
      </c>
      <c r="K309" s="38">
        <v>3279</v>
      </c>
      <c r="L309" s="3">
        <v>20506.54</v>
      </c>
      <c r="M309" s="3">
        <v>79493.46</v>
      </c>
      <c r="N309" s="18" t="s">
        <v>553</v>
      </c>
    </row>
    <row r="310" spans="2:14" ht="30">
      <c r="B310" s="25">
        <v>262</v>
      </c>
      <c r="C310" s="2" t="s">
        <v>340</v>
      </c>
      <c r="D310" s="4" t="s">
        <v>88</v>
      </c>
      <c r="E310" s="4" t="s">
        <v>532</v>
      </c>
      <c r="F310" s="11" t="s">
        <v>549</v>
      </c>
      <c r="G310" s="3">
        <v>30000</v>
      </c>
      <c r="H310" s="2">
        <v>861</v>
      </c>
      <c r="I310" s="2">
        <v>0</v>
      </c>
      <c r="J310" s="2">
        <v>912</v>
      </c>
      <c r="K310" s="37">
        <v>125</v>
      </c>
      <c r="L310" s="3">
        <v>1898</v>
      </c>
      <c r="M310" s="3">
        <v>28102</v>
      </c>
      <c r="N310" s="18" t="s">
        <v>553</v>
      </c>
    </row>
    <row r="311" spans="2:14" ht="30">
      <c r="B311" s="25">
        <v>263</v>
      </c>
      <c r="C311" s="2" t="s">
        <v>341</v>
      </c>
      <c r="D311" s="4" t="s">
        <v>88</v>
      </c>
      <c r="E311" s="4" t="s">
        <v>532</v>
      </c>
      <c r="F311" s="11" t="s">
        <v>549</v>
      </c>
      <c r="G311" s="3">
        <v>30000</v>
      </c>
      <c r="H311" s="2">
        <v>861</v>
      </c>
      <c r="I311" s="2">
        <v>0</v>
      </c>
      <c r="J311" s="2">
        <v>912</v>
      </c>
      <c r="K311" s="37">
        <v>125</v>
      </c>
      <c r="L311" s="3">
        <v>1898</v>
      </c>
      <c r="M311" s="3">
        <v>28102</v>
      </c>
      <c r="N311" s="18" t="s">
        <v>553</v>
      </c>
    </row>
    <row r="312" spans="2:14" ht="30">
      <c r="B312" s="25">
        <v>264</v>
      </c>
      <c r="C312" s="2" t="s">
        <v>344</v>
      </c>
      <c r="D312" s="4" t="s">
        <v>7</v>
      </c>
      <c r="E312" s="4" t="s">
        <v>532</v>
      </c>
      <c r="F312" s="11" t="s">
        <v>548</v>
      </c>
      <c r="G312" s="3">
        <v>30000</v>
      </c>
      <c r="H312" s="2">
        <v>861</v>
      </c>
      <c r="I312" s="2">
        <v>0</v>
      </c>
      <c r="J312" s="2">
        <v>912</v>
      </c>
      <c r="K312" s="37">
        <v>25</v>
      </c>
      <c r="L312" s="3">
        <v>1798</v>
      </c>
      <c r="M312" s="3">
        <v>28202</v>
      </c>
      <c r="N312" s="18" t="s">
        <v>553</v>
      </c>
    </row>
    <row r="313" spans="2:14" ht="30">
      <c r="B313" s="25">
        <v>265</v>
      </c>
      <c r="C313" s="2" t="s">
        <v>345</v>
      </c>
      <c r="D313" s="4" t="s">
        <v>7</v>
      </c>
      <c r="E313" s="4" t="s">
        <v>532</v>
      </c>
      <c r="F313" s="11" t="s">
        <v>548</v>
      </c>
      <c r="G313" s="3">
        <v>30000</v>
      </c>
      <c r="H313" s="2">
        <v>861</v>
      </c>
      <c r="I313" s="2">
        <v>0</v>
      </c>
      <c r="J313" s="2">
        <v>912</v>
      </c>
      <c r="K313" s="37">
        <v>25</v>
      </c>
      <c r="L313" s="3">
        <v>1798</v>
      </c>
      <c r="M313" s="3">
        <v>28202</v>
      </c>
      <c r="N313" s="18" t="s">
        <v>553</v>
      </c>
    </row>
    <row r="314" spans="2:14" ht="30">
      <c r="B314" s="25">
        <v>266</v>
      </c>
      <c r="C314" s="2" t="s">
        <v>346</v>
      </c>
      <c r="D314" s="4" t="s">
        <v>7</v>
      </c>
      <c r="E314" s="4" t="s">
        <v>532</v>
      </c>
      <c r="F314" s="11" t="s">
        <v>549</v>
      </c>
      <c r="G314" s="3">
        <v>30000</v>
      </c>
      <c r="H314" s="2">
        <v>861</v>
      </c>
      <c r="I314" s="2">
        <v>0</v>
      </c>
      <c r="J314" s="2">
        <v>912</v>
      </c>
      <c r="K314" s="37">
        <v>125</v>
      </c>
      <c r="L314" s="3">
        <v>1898</v>
      </c>
      <c r="M314" s="3">
        <v>28102</v>
      </c>
      <c r="N314" s="18" t="s">
        <v>553</v>
      </c>
    </row>
    <row r="315" spans="2:14" ht="31.5" customHeight="1">
      <c r="B315" s="25">
        <v>267</v>
      </c>
      <c r="C315" s="2" t="s">
        <v>347</v>
      </c>
      <c r="D315" s="4" t="s">
        <v>7</v>
      </c>
      <c r="E315" s="4" t="s">
        <v>532</v>
      </c>
      <c r="F315" s="11" t="s">
        <v>548</v>
      </c>
      <c r="G315" s="3">
        <v>30000</v>
      </c>
      <c r="H315" s="2">
        <v>861</v>
      </c>
      <c r="I315" s="2">
        <v>0</v>
      </c>
      <c r="J315" s="2">
        <v>912</v>
      </c>
      <c r="K315" s="37">
        <v>1602.45</v>
      </c>
      <c r="L315" s="3">
        <v>3375.45</v>
      </c>
      <c r="M315" s="3">
        <v>26624.55</v>
      </c>
      <c r="N315" s="18" t="s">
        <v>553</v>
      </c>
    </row>
    <row r="316" spans="2:14" ht="31.5" customHeight="1">
      <c r="B316" s="25">
        <v>268</v>
      </c>
      <c r="C316" s="2" t="s">
        <v>210</v>
      </c>
      <c r="D316" s="4" t="s">
        <v>7</v>
      </c>
      <c r="E316" s="4" t="s">
        <v>532</v>
      </c>
      <c r="F316" s="11" t="s">
        <v>549</v>
      </c>
      <c r="G316" s="3">
        <v>30000</v>
      </c>
      <c r="H316" s="2">
        <v>861</v>
      </c>
      <c r="I316" s="2">
        <v>0</v>
      </c>
      <c r="J316" s="2">
        <v>912</v>
      </c>
      <c r="K316" s="38">
        <v>1702.45</v>
      </c>
      <c r="L316" s="3">
        <v>3475.45</v>
      </c>
      <c r="M316" s="3">
        <v>26524.55</v>
      </c>
      <c r="N316" s="18" t="s">
        <v>553</v>
      </c>
    </row>
    <row r="317" spans="2:14" ht="30">
      <c r="B317" s="25">
        <v>269</v>
      </c>
      <c r="C317" s="2" t="s">
        <v>479</v>
      </c>
      <c r="D317" s="4" t="s">
        <v>20</v>
      </c>
      <c r="E317" s="4" t="s">
        <v>532</v>
      </c>
      <c r="F317" s="11" t="s">
        <v>548</v>
      </c>
      <c r="G317" s="3">
        <v>40000</v>
      </c>
      <c r="H317" s="3">
        <v>1148</v>
      </c>
      <c r="I317" s="2">
        <v>442.65</v>
      </c>
      <c r="J317" s="3">
        <v>1216</v>
      </c>
      <c r="K317" s="37">
        <v>25</v>
      </c>
      <c r="L317" s="3">
        <v>2831.65</v>
      </c>
      <c r="M317" s="3">
        <v>37168.35</v>
      </c>
      <c r="N317" s="18" t="s">
        <v>553</v>
      </c>
    </row>
    <row r="318" spans="2:14" ht="34.5" customHeight="1">
      <c r="B318" s="25">
        <v>270</v>
      </c>
      <c r="C318" s="2" t="s">
        <v>648</v>
      </c>
      <c r="D318" s="4" t="s">
        <v>7</v>
      </c>
      <c r="E318" s="4" t="s">
        <v>532</v>
      </c>
      <c r="F318" s="11" t="s">
        <v>548</v>
      </c>
      <c r="G318" s="3">
        <v>30000</v>
      </c>
      <c r="H318" s="2">
        <v>861</v>
      </c>
      <c r="I318" s="2">
        <v>0</v>
      </c>
      <c r="J318" s="2">
        <v>912</v>
      </c>
      <c r="K318" s="37">
        <v>1507</v>
      </c>
      <c r="L318" s="3">
        <v>3280</v>
      </c>
      <c r="M318" s="3">
        <v>26720</v>
      </c>
      <c r="N318" s="18" t="s">
        <v>553</v>
      </c>
    </row>
    <row r="319" spans="2:14" ht="30">
      <c r="B319" s="25">
        <v>271</v>
      </c>
      <c r="C319" s="2" t="s">
        <v>282</v>
      </c>
      <c r="D319" s="4" t="s">
        <v>7</v>
      </c>
      <c r="E319" s="4" t="s">
        <v>532</v>
      </c>
      <c r="F319" s="11" t="s">
        <v>548</v>
      </c>
      <c r="G319" s="3">
        <v>30000</v>
      </c>
      <c r="H319" s="2">
        <v>861</v>
      </c>
      <c r="I319" s="2">
        <v>0</v>
      </c>
      <c r="J319" s="2">
        <v>912</v>
      </c>
      <c r="K319" s="37">
        <v>1702.45</v>
      </c>
      <c r="L319" s="3">
        <v>3475.45</v>
      </c>
      <c r="M319" s="3">
        <v>26524.55</v>
      </c>
      <c r="N319" s="18" t="s">
        <v>553</v>
      </c>
    </row>
    <row r="320" spans="2:14" ht="31.5" customHeight="1">
      <c r="B320" s="25">
        <v>272</v>
      </c>
      <c r="C320" s="2" t="s">
        <v>186</v>
      </c>
      <c r="D320" s="4" t="s">
        <v>7</v>
      </c>
      <c r="E320" s="4" t="s">
        <v>532</v>
      </c>
      <c r="F320" s="11" t="s">
        <v>549</v>
      </c>
      <c r="G320" s="3">
        <v>30000</v>
      </c>
      <c r="H320" s="2">
        <v>861</v>
      </c>
      <c r="I320" s="2">
        <v>0</v>
      </c>
      <c r="J320" s="2">
        <v>912</v>
      </c>
      <c r="K320" s="37">
        <v>125</v>
      </c>
      <c r="L320" s="3">
        <v>1898</v>
      </c>
      <c r="M320" s="3">
        <v>28102</v>
      </c>
      <c r="N320" s="18" t="s">
        <v>553</v>
      </c>
    </row>
    <row r="321" ht="33" customHeight="1"/>
    <row r="322" spans="2:14" ht="45">
      <c r="B322" s="25">
        <v>273</v>
      </c>
      <c r="C322" s="2" t="s">
        <v>391</v>
      </c>
      <c r="D322" s="4" t="s">
        <v>59</v>
      </c>
      <c r="E322" s="4" t="s">
        <v>535</v>
      </c>
      <c r="F322" s="11" t="s">
        <v>549</v>
      </c>
      <c r="G322" s="3">
        <v>55000</v>
      </c>
      <c r="H322" s="3">
        <v>1578.5</v>
      </c>
      <c r="I322" s="3">
        <v>2323.06</v>
      </c>
      <c r="J322" s="3">
        <v>1672</v>
      </c>
      <c r="K322" s="3">
        <v>1702.45</v>
      </c>
      <c r="L322" s="3">
        <v>7276.01</v>
      </c>
      <c r="M322" s="3">
        <v>47723.99</v>
      </c>
      <c r="N322" s="18" t="s">
        <v>553</v>
      </c>
    </row>
    <row r="323" spans="2:14" ht="45">
      <c r="B323" s="25">
        <v>274</v>
      </c>
      <c r="C323" s="2" t="s">
        <v>392</v>
      </c>
      <c r="D323" s="4" t="s">
        <v>59</v>
      </c>
      <c r="E323" s="4" t="s">
        <v>535</v>
      </c>
      <c r="F323" s="11" t="s">
        <v>549</v>
      </c>
      <c r="G323" s="3">
        <v>21821.2</v>
      </c>
      <c r="H323" s="2">
        <v>626.27</v>
      </c>
      <c r="I323" s="2">
        <v>0</v>
      </c>
      <c r="J323" s="2">
        <v>663.36</v>
      </c>
      <c r="K323" s="37">
        <v>125</v>
      </c>
      <c r="L323" s="3">
        <v>1414.63</v>
      </c>
      <c r="M323" s="3">
        <v>20406.57</v>
      </c>
      <c r="N323" s="18" t="s">
        <v>553</v>
      </c>
    </row>
    <row r="324" spans="2:14" ht="45">
      <c r="B324" s="25">
        <v>275</v>
      </c>
      <c r="C324" s="2" t="s">
        <v>395</v>
      </c>
      <c r="D324" s="4" t="s">
        <v>59</v>
      </c>
      <c r="E324" s="4" t="s">
        <v>535</v>
      </c>
      <c r="F324" s="11" t="s">
        <v>549</v>
      </c>
      <c r="G324" s="3">
        <v>55000</v>
      </c>
      <c r="H324" s="3">
        <v>1578.5</v>
      </c>
      <c r="I324" s="3">
        <v>2323.06</v>
      </c>
      <c r="J324" s="3">
        <v>1672</v>
      </c>
      <c r="K324" s="38">
        <v>2786.6</v>
      </c>
      <c r="L324" s="3">
        <v>8360.16</v>
      </c>
      <c r="M324" s="3">
        <v>46639.84</v>
      </c>
      <c r="N324" s="18" t="s">
        <v>553</v>
      </c>
    </row>
    <row r="325" spans="2:14" ht="45">
      <c r="B325" s="25">
        <v>276</v>
      </c>
      <c r="C325" s="2" t="s">
        <v>396</v>
      </c>
      <c r="D325" s="4" t="s">
        <v>59</v>
      </c>
      <c r="E325" s="4" t="s">
        <v>535</v>
      </c>
      <c r="F325" s="11" t="s">
        <v>549</v>
      </c>
      <c r="G325" s="3">
        <v>55000</v>
      </c>
      <c r="H325" s="3">
        <v>1578.5</v>
      </c>
      <c r="I325" s="3">
        <v>2323.06</v>
      </c>
      <c r="J325" s="3">
        <v>1672</v>
      </c>
      <c r="K325" s="38">
        <v>2688.04</v>
      </c>
      <c r="L325" s="3">
        <v>8261.6</v>
      </c>
      <c r="M325" s="3">
        <v>46738.4</v>
      </c>
      <c r="N325" s="18" t="s">
        <v>553</v>
      </c>
    </row>
    <row r="326" spans="2:14" ht="45">
      <c r="B326" s="25">
        <v>277</v>
      </c>
      <c r="C326" s="2" t="s">
        <v>398</v>
      </c>
      <c r="D326" s="4" t="s">
        <v>59</v>
      </c>
      <c r="E326" s="4" t="s">
        <v>535</v>
      </c>
      <c r="F326" s="11" t="s">
        <v>549</v>
      </c>
      <c r="G326" s="3">
        <v>55000</v>
      </c>
      <c r="H326" s="3">
        <v>1578.5</v>
      </c>
      <c r="I326" s="3">
        <v>2323.06</v>
      </c>
      <c r="J326" s="3">
        <v>1672</v>
      </c>
      <c r="K326" s="37">
        <v>1702.45</v>
      </c>
      <c r="L326" s="3">
        <v>7276.01</v>
      </c>
      <c r="M326" s="3">
        <v>47723.99</v>
      </c>
      <c r="N326" s="18" t="s">
        <v>553</v>
      </c>
    </row>
    <row r="327" spans="2:14" ht="45">
      <c r="B327" s="25">
        <v>278</v>
      </c>
      <c r="C327" s="2" t="s">
        <v>399</v>
      </c>
      <c r="D327" s="4" t="s">
        <v>59</v>
      </c>
      <c r="E327" s="4" t="s">
        <v>535</v>
      </c>
      <c r="F327" s="11" t="s">
        <v>549</v>
      </c>
      <c r="G327" s="3">
        <v>55000</v>
      </c>
      <c r="H327" s="3">
        <v>1578.5</v>
      </c>
      <c r="I327" s="3">
        <v>0</v>
      </c>
      <c r="J327" s="3">
        <v>1672</v>
      </c>
      <c r="K327" s="37">
        <v>25</v>
      </c>
      <c r="L327" s="3">
        <v>3275.5</v>
      </c>
      <c r="M327" s="3">
        <v>51724.5</v>
      </c>
      <c r="N327" s="18" t="s">
        <v>553</v>
      </c>
    </row>
    <row r="328" spans="2:14" ht="45">
      <c r="B328" s="25">
        <v>279</v>
      </c>
      <c r="C328" s="2" t="s">
        <v>403</v>
      </c>
      <c r="D328" s="4" t="s">
        <v>59</v>
      </c>
      <c r="E328" s="4" t="s">
        <v>535</v>
      </c>
      <c r="F328" s="11" t="s">
        <v>548</v>
      </c>
      <c r="G328" s="3">
        <v>55000</v>
      </c>
      <c r="H328" s="3">
        <v>1578.5</v>
      </c>
      <c r="I328" s="3">
        <v>2559.68</v>
      </c>
      <c r="J328" s="3">
        <v>1672</v>
      </c>
      <c r="K328" s="37">
        <v>25</v>
      </c>
      <c r="L328" s="3">
        <v>5835.18</v>
      </c>
      <c r="M328" s="3">
        <v>49164.82</v>
      </c>
      <c r="N328" s="18" t="s">
        <v>553</v>
      </c>
    </row>
    <row r="329" spans="2:14" ht="45">
      <c r="B329" s="25">
        <v>280</v>
      </c>
      <c r="C329" s="2" t="s">
        <v>393</v>
      </c>
      <c r="D329" s="4" t="s">
        <v>20</v>
      </c>
      <c r="E329" s="4" t="s">
        <v>535</v>
      </c>
      <c r="F329" s="11" t="s">
        <v>549</v>
      </c>
      <c r="G329" s="3">
        <v>30000</v>
      </c>
      <c r="H329" s="2">
        <v>861</v>
      </c>
      <c r="I329" s="2">
        <v>0</v>
      </c>
      <c r="J329" s="2">
        <v>912</v>
      </c>
      <c r="K329" s="37">
        <v>125</v>
      </c>
      <c r="L329" s="3">
        <v>1898</v>
      </c>
      <c r="M329" s="3">
        <v>28102</v>
      </c>
      <c r="N329" s="18" t="s">
        <v>553</v>
      </c>
    </row>
    <row r="330" spans="2:14" ht="45">
      <c r="B330" s="25">
        <v>281</v>
      </c>
      <c r="C330" s="2" t="s">
        <v>394</v>
      </c>
      <c r="D330" s="4" t="s">
        <v>7</v>
      </c>
      <c r="E330" s="4" t="s">
        <v>535</v>
      </c>
      <c r="F330" s="11" t="s">
        <v>548</v>
      </c>
      <c r="G330" s="3">
        <v>30000</v>
      </c>
      <c r="H330" s="2">
        <v>861</v>
      </c>
      <c r="I330" s="2">
        <v>0</v>
      </c>
      <c r="J330" s="2">
        <v>912</v>
      </c>
      <c r="K330" s="37">
        <v>125</v>
      </c>
      <c r="L330" s="3">
        <v>1898</v>
      </c>
      <c r="M330" s="3">
        <v>28102</v>
      </c>
      <c r="N330" s="18" t="s">
        <v>553</v>
      </c>
    </row>
    <row r="331" spans="2:14" ht="45">
      <c r="B331" s="25">
        <v>282</v>
      </c>
      <c r="C331" s="2" t="s">
        <v>397</v>
      </c>
      <c r="D331" s="4" t="s">
        <v>7</v>
      </c>
      <c r="E331" s="4" t="s">
        <v>535</v>
      </c>
      <c r="F331" s="11" t="s">
        <v>549</v>
      </c>
      <c r="G331" s="3">
        <v>30000</v>
      </c>
      <c r="H331" s="2">
        <v>861</v>
      </c>
      <c r="I331" s="2">
        <v>0</v>
      </c>
      <c r="J331" s="2">
        <v>912</v>
      </c>
      <c r="K331" s="37">
        <v>1702.45</v>
      </c>
      <c r="L331" s="3">
        <v>3475.45</v>
      </c>
      <c r="M331" s="3">
        <v>26524.55</v>
      </c>
      <c r="N331" s="18" t="s">
        <v>552</v>
      </c>
    </row>
    <row r="332" spans="2:14" ht="45">
      <c r="B332" s="25">
        <v>283</v>
      </c>
      <c r="C332" s="2" t="s">
        <v>400</v>
      </c>
      <c r="D332" s="4" t="s">
        <v>7</v>
      </c>
      <c r="E332" s="4" t="s">
        <v>535</v>
      </c>
      <c r="F332" s="11" t="s">
        <v>549</v>
      </c>
      <c r="G332" s="3">
        <v>30000</v>
      </c>
      <c r="H332" s="2">
        <v>861</v>
      </c>
      <c r="I332" s="2">
        <v>0</v>
      </c>
      <c r="J332" s="2">
        <v>912</v>
      </c>
      <c r="K332" s="38">
        <v>1702.45</v>
      </c>
      <c r="L332" s="3">
        <v>3475.45</v>
      </c>
      <c r="M332" s="3">
        <v>26524.55</v>
      </c>
      <c r="N332" s="18" t="s">
        <v>552</v>
      </c>
    </row>
    <row r="333" spans="2:14" ht="45">
      <c r="B333" s="25">
        <v>284</v>
      </c>
      <c r="C333" s="2" t="s">
        <v>401</v>
      </c>
      <c r="D333" s="4" t="s">
        <v>7</v>
      </c>
      <c r="E333" s="4" t="s">
        <v>535</v>
      </c>
      <c r="F333" s="11" t="s">
        <v>548</v>
      </c>
      <c r="G333" s="3">
        <v>35000</v>
      </c>
      <c r="H333" s="3">
        <v>1004.5</v>
      </c>
      <c r="I333" s="2">
        <v>0</v>
      </c>
      <c r="J333" s="3">
        <v>1064</v>
      </c>
      <c r="K333" s="38">
        <v>25</v>
      </c>
      <c r="L333" s="3">
        <v>2093.5</v>
      </c>
      <c r="M333" s="3">
        <v>32906.5</v>
      </c>
      <c r="N333" s="18" t="s">
        <v>553</v>
      </c>
    </row>
    <row r="334" spans="2:14" ht="45">
      <c r="B334" s="25">
        <v>285</v>
      </c>
      <c r="C334" s="2" t="s">
        <v>402</v>
      </c>
      <c r="D334" s="4" t="s">
        <v>7</v>
      </c>
      <c r="E334" s="4" t="s">
        <v>535</v>
      </c>
      <c r="F334" s="11" t="s">
        <v>548</v>
      </c>
      <c r="G334" s="3">
        <v>30000</v>
      </c>
      <c r="H334" s="2">
        <v>861</v>
      </c>
      <c r="I334" s="2">
        <v>0</v>
      </c>
      <c r="J334" s="2">
        <v>912</v>
      </c>
      <c r="K334" s="38">
        <v>1602.45</v>
      </c>
      <c r="L334" s="3">
        <v>3375.45</v>
      </c>
      <c r="M334" s="3">
        <v>26624.55</v>
      </c>
      <c r="N334" s="18" t="s">
        <v>553</v>
      </c>
    </row>
    <row r="335" spans="2:14" ht="45">
      <c r="B335" s="25">
        <v>286</v>
      </c>
      <c r="C335" s="2" t="s">
        <v>404</v>
      </c>
      <c r="D335" s="4" t="s">
        <v>7</v>
      </c>
      <c r="E335" s="4" t="s">
        <v>535</v>
      </c>
      <c r="F335" s="11" t="s">
        <v>548</v>
      </c>
      <c r="G335" s="3">
        <v>30000</v>
      </c>
      <c r="H335" s="2">
        <v>861</v>
      </c>
      <c r="I335" s="2">
        <v>0</v>
      </c>
      <c r="J335" s="2">
        <v>912</v>
      </c>
      <c r="K335" s="37">
        <v>25</v>
      </c>
      <c r="L335" s="3">
        <v>1798</v>
      </c>
      <c r="M335" s="3">
        <v>28202</v>
      </c>
      <c r="N335" s="18" t="s">
        <v>553</v>
      </c>
    </row>
    <row r="336" spans="2:14" ht="45">
      <c r="B336" s="25">
        <v>287</v>
      </c>
      <c r="C336" s="2" t="s">
        <v>405</v>
      </c>
      <c r="D336" s="4" t="s">
        <v>7</v>
      </c>
      <c r="E336" s="4" t="s">
        <v>535</v>
      </c>
      <c r="F336" s="11" t="s">
        <v>548</v>
      </c>
      <c r="G336" s="3">
        <v>30000</v>
      </c>
      <c r="H336" s="2">
        <v>861</v>
      </c>
      <c r="I336" s="2">
        <v>0</v>
      </c>
      <c r="J336" s="2">
        <v>912</v>
      </c>
      <c r="K336" s="38">
        <v>3567.45</v>
      </c>
      <c r="L336" s="3">
        <v>5340.45</v>
      </c>
      <c r="M336" s="3">
        <v>24659.55</v>
      </c>
      <c r="N336" s="18" t="s">
        <v>553</v>
      </c>
    </row>
    <row r="337" spans="2:14" ht="43.5" customHeight="1">
      <c r="B337" s="25">
        <v>288</v>
      </c>
      <c r="C337" s="2" t="s">
        <v>570</v>
      </c>
      <c r="D337" s="4" t="s">
        <v>7</v>
      </c>
      <c r="E337" s="4" t="s">
        <v>535</v>
      </c>
      <c r="F337" s="11" t="s">
        <v>548</v>
      </c>
      <c r="G337" s="3">
        <v>30000</v>
      </c>
      <c r="H337" s="2">
        <v>861</v>
      </c>
      <c r="I337" s="2">
        <v>0</v>
      </c>
      <c r="J337" s="2">
        <v>912</v>
      </c>
      <c r="K337" s="38">
        <v>1602.45</v>
      </c>
      <c r="L337" s="3">
        <v>3375.45</v>
      </c>
      <c r="M337" s="3">
        <v>26624.55</v>
      </c>
      <c r="N337" s="18" t="s">
        <v>553</v>
      </c>
    </row>
    <row r="338" spans="2:14" ht="36.75" customHeight="1">
      <c r="B338" s="22"/>
      <c r="C338" s="13"/>
      <c r="D338" s="14"/>
      <c r="E338" s="14"/>
      <c r="F338" s="15"/>
      <c r="G338" s="16"/>
      <c r="H338" s="13"/>
      <c r="I338" s="13"/>
      <c r="J338" s="13"/>
      <c r="K338" s="39"/>
      <c r="L338" s="16"/>
      <c r="M338" s="16"/>
      <c r="N338" s="19"/>
    </row>
    <row r="339" spans="2:14" ht="30">
      <c r="B339" s="25">
        <v>289</v>
      </c>
      <c r="C339" s="4" t="s">
        <v>581</v>
      </c>
      <c r="D339" s="4" t="s">
        <v>5</v>
      </c>
      <c r="E339" s="4" t="s">
        <v>542</v>
      </c>
      <c r="F339" s="11" t="s">
        <v>549</v>
      </c>
      <c r="G339" s="3">
        <v>87000</v>
      </c>
      <c r="H339" s="3">
        <v>2496.9</v>
      </c>
      <c r="I339" s="3">
        <v>9047.44</v>
      </c>
      <c r="J339" s="3">
        <v>2644.8</v>
      </c>
      <c r="K339" s="37">
        <v>125</v>
      </c>
      <c r="L339" s="3">
        <v>14314.14</v>
      </c>
      <c r="M339" s="3">
        <v>72685.86</v>
      </c>
      <c r="N339" s="18" t="s">
        <v>553</v>
      </c>
    </row>
    <row r="340" spans="2:14" ht="30">
      <c r="B340" s="25">
        <v>290</v>
      </c>
      <c r="C340" s="2" t="s">
        <v>487</v>
      </c>
      <c r="D340" s="4" t="s">
        <v>69</v>
      </c>
      <c r="E340" s="4" t="s">
        <v>542</v>
      </c>
      <c r="F340" s="11" t="s">
        <v>549</v>
      </c>
      <c r="G340" s="3">
        <v>42000</v>
      </c>
      <c r="H340" s="3">
        <v>1205.4</v>
      </c>
      <c r="I340" s="2">
        <v>724.92</v>
      </c>
      <c r="J340" s="3">
        <v>1276.8</v>
      </c>
      <c r="K340" s="37">
        <v>125</v>
      </c>
      <c r="L340" s="3">
        <v>3332.12</v>
      </c>
      <c r="M340" s="3">
        <v>38667.88</v>
      </c>
      <c r="N340" s="18" t="s">
        <v>552</v>
      </c>
    </row>
    <row r="341" spans="2:14" ht="30">
      <c r="B341" s="25">
        <v>291</v>
      </c>
      <c r="C341" s="2" t="s">
        <v>342</v>
      </c>
      <c r="D341" s="4" t="s">
        <v>35</v>
      </c>
      <c r="E341" s="4" t="s">
        <v>542</v>
      </c>
      <c r="F341" s="11" t="s">
        <v>666</v>
      </c>
      <c r="G341" s="3">
        <v>42000</v>
      </c>
      <c r="H341" s="3">
        <v>1205.4</v>
      </c>
      <c r="I341" s="2">
        <v>724.92</v>
      </c>
      <c r="J341" s="3">
        <v>1276.8</v>
      </c>
      <c r="K341" s="37">
        <v>25</v>
      </c>
      <c r="L341" s="3">
        <v>3232.12</v>
      </c>
      <c r="M341" s="3">
        <v>38767.88</v>
      </c>
      <c r="N341" s="18" t="s">
        <v>552</v>
      </c>
    </row>
    <row r="342" spans="2:14" ht="30.75" customHeight="1">
      <c r="B342" s="25">
        <v>292</v>
      </c>
      <c r="C342" s="2" t="s">
        <v>354</v>
      </c>
      <c r="D342" s="4" t="s">
        <v>35</v>
      </c>
      <c r="E342" s="4" t="s">
        <v>542</v>
      </c>
      <c r="F342" s="11" t="s">
        <v>666</v>
      </c>
      <c r="G342" s="3">
        <v>42000</v>
      </c>
      <c r="H342" s="3">
        <v>1205.4</v>
      </c>
      <c r="I342" s="2">
        <v>0</v>
      </c>
      <c r="J342" s="3">
        <v>1276.8</v>
      </c>
      <c r="K342" s="37">
        <v>125</v>
      </c>
      <c r="L342" s="3">
        <v>2607.2</v>
      </c>
      <c r="M342" s="3">
        <v>39392.8</v>
      </c>
      <c r="N342" s="25" t="s">
        <v>552</v>
      </c>
    </row>
    <row r="343" spans="2:14" ht="30">
      <c r="B343" s="25">
        <v>293</v>
      </c>
      <c r="C343" s="2" t="s">
        <v>482</v>
      </c>
      <c r="D343" s="4" t="s">
        <v>7</v>
      </c>
      <c r="E343" s="4" t="s">
        <v>542</v>
      </c>
      <c r="F343" s="11" t="s">
        <v>549</v>
      </c>
      <c r="G343" s="3">
        <v>30000</v>
      </c>
      <c r="H343" s="2">
        <v>861</v>
      </c>
      <c r="I343" s="2">
        <v>0</v>
      </c>
      <c r="J343" s="2">
        <v>912</v>
      </c>
      <c r="K343" s="37">
        <v>1602.45</v>
      </c>
      <c r="L343" s="3">
        <v>3375.45</v>
      </c>
      <c r="M343" s="3">
        <v>26624.55</v>
      </c>
      <c r="N343" s="18" t="s">
        <v>553</v>
      </c>
    </row>
    <row r="344" spans="2:14" ht="30">
      <c r="B344" s="25">
        <v>294</v>
      </c>
      <c r="C344" s="4" t="s">
        <v>483</v>
      </c>
      <c r="D344" s="4" t="s">
        <v>7</v>
      </c>
      <c r="E344" s="4" t="s">
        <v>542</v>
      </c>
      <c r="F344" s="11" t="s">
        <v>548</v>
      </c>
      <c r="G344" s="3">
        <v>30000</v>
      </c>
      <c r="H344" s="2">
        <v>861</v>
      </c>
      <c r="I344" s="2">
        <v>0</v>
      </c>
      <c r="J344" s="2">
        <v>912</v>
      </c>
      <c r="K344" s="37">
        <v>1602.45</v>
      </c>
      <c r="L344" s="3">
        <v>3375.45</v>
      </c>
      <c r="M344" s="3">
        <v>26624.55</v>
      </c>
      <c r="N344" s="18" t="s">
        <v>553</v>
      </c>
    </row>
    <row r="345" spans="2:14" ht="30">
      <c r="B345" s="25">
        <v>295</v>
      </c>
      <c r="C345" s="2" t="s">
        <v>484</v>
      </c>
      <c r="D345" s="4" t="s">
        <v>7</v>
      </c>
      <c r="E345" s="4" t="s">
        <v>542</v>
      </c>
      <c r="F345" s="11" t="s">
        <v>549</v>
      </c>
      <c r="G345" s="3">
        <v>30000</v>
      </c>
      <c r="H345" s="2">
        <v>861</v>
      </c>
      <c r="I345" s="2">
        <v>0</v>
      </c>
      <c r="J345" s="2">
        <v>912</v>
      </c>
      <c r="K345" s="3">
        <v>3179.9</v>
      </c>
      <c r="L345" s="3">
        <v>4952.9</v>
      </c>
      <c r="M345" s="3">
        <v>25047.1</v>
      </c>
      <c r="N345" s="18" t="s">
        <v>553</v>
      </c>
    </row>
    <row r="346" spans="2:14" ht="30">
      <c r="B346" s="25">
        <v>296</v>
      </c>
      <c r="C346" s="2" t="s">
        <v>485</v>
      </c>
      <c r="D346" s="4" t="s">
        <v>7</v>
      </c>
      <c r="E346" s="4" t="s">
        <v>542</v>
      </c>
      <c r="F346" s="11" t="s">
        <v>549</v>
      </c>
      <c r="G346" s="3">
        <v>30000</v>
      </c>
      <c r="H346" s="2">
        <v>861</v>
      </c>
      <c r="I346" s="2">
        <v>0</v>
      </c>
      <c r="J346" s="2">
        <v>912</v>
      </c>
      <c r="K346" s="38">
        <v>1010.59</v>
      </c>
      <c r="L346" s="3">
        <v>2783.59</v>
      </c>
      <c r="M346" s="3">
        <v>27216.41</v>
      </c>
      <c r="N346" s="18" t="s">
        <v>552</v>
      </c>
    </row>
    <row r="347" spans="2:14" ht="30">
      <c r="B347" s="25">
        <v>297</v>
      </c>
      <c r="C347" s="2" t="s">
        <v>486</v>
      </c>
      <c r="D347" s="4" t="s">
        <v>7</v>
      </c>
      <c r="E347" s="4" t="s">
        <v>542</v>
      </c>
      <c r="F347" s="11" t="s">
        <v>548</v>
      </c>
      <c r="G347" s="3">
        <v>30000</v>
      </c>
      <c r="H347" s="2">
        <v>861</v>
      </c>
      <c r="I347" s="2">
        <v>0</v>
      </c>
      <c r="J347" s="2">
        <v>912</v>
      </c>
      <c r="K347" s="37">
        <v>25</v>
      </c>
      <c r="L347" s="3">
        <v>1798</v>
      </c>
      <c r="M347" s="3">
        <v>28202</v>
      </c>
      <c r="N347" s="18" t="s">
        <v>553</v>
      </c>
    </row>
    <row r="348" spans="2:23" s="29" customFormat="1" ht="30">
      <c r="B348" s="25">
        <v>298</v>
      </c>
      <c r="C348" s="23" t="s">
        <v>489</v>
      </c>
      <c r="D348" s="26" t="s">
        <v>7</v>
      </c>
      <c r="E348" s="26" t="s">
        <v>542</v>
      </c>
      <c r="F348" s="27" t="s">
        <v>548</v>
      </c>
      <c r="G348" s="28">
        <v>30000</v>
      </c>
      <c r="H348" s="23">
        <v>861</v>
      </c>
      <c r="I348" s="23">
        <v>0</v>
      </c>
      <c r="J348" s="23">
        <v>912</v>
      </c>
      <c r="K348" s="42">
        <v>25</v>
      </c>
      <c r="L348" s="28">
        <v>1798</v>
      </c>
      <c r="M348" s="28">
        <v>28202</v>
      </c>
      <c r="N348" s="25" t="s">
        <v>552</v>
      </c>
      <c r="O348" s="49"/>
      <c r="P348" s="44"/>
      <c r="Q348" s="44"/>
      <c r="R348" s="44"/>
      <c r="S348" s="44"/>
      <c r="T348" s="44"/>
      <c r="U348" s="44"/>
      <c r="V348" s="44"/>
      <c r="W348" s="44"/>
    </row>
    <row r="349" spans="2:14" ht="30">
      <c r="B349" s="25">
        <v>299</v>
      </c>
      <c r="C349" s="2" t="s">
        <v>490</v>
      </c>
      <c r="D349" s="4" t="s">
        <v>7</v>
      </c>
      <c r="E349" s="4" t="s">
        <v>542</v>
      </c>
      <c r="F349" s="11" t="s">
        <v>548</v>
      </c>
      <c r="G349" s="3">
        <v>30000</v>
      </c>
      <c r="H349" s="2">
        <v>861</v>
      </c>
      <c r="I349" s="2">
        <v>0</v>
      </c>
      <c r="J349" s="2">
        <v>912</v>
      </c>
      <c r="K349" s="3">
        <v>3179.9</v>
      </c>
      <c r="L349" s="3">
        <v>4952.9</v>
      </c>
      <c r="M349" s="3">
        <v>25047.1</v>
      </c>
      <c r="N349" s="18" t="s">
        <v>552</v>
      </c>
    </row>
    <row r="350" spans="2:14" ht="30">
      <c r="B350" s="25">
        <v>300</v>
      </c>
      <c r="C350" s="2" t="s">
        <v>618</v>
      </c>
      <c r="D350" s="4" t="s">
        <v>7</v>
      </c>
      <c r="E350" s="4" t="s">
        <v>542</v>
      </c>
      <c r="F350" s="11" t="s">
        <v>548</v>
      </c>
      <c r="G350" s="3">
        <v>30000</v>
      </c>
      <c r="H350" s="2">
        <v>861</v>
      </c>
      <c r="I350" s="2">
        <v>0</v>
      </c>
      <c r="J350" s="2">
        <v>912</v>
      </c>
      <c r="K350" s="37">
        <v>25</v>
      </c>
      <c r="L350" s="3">
        <v>1798</v>
      </c>
      <c r="M350" s="3">
        <v>28202</v>
      </c>
      <c r="N350" s="18" t="s">
        <v>552</v>
      </c>
    </row>
    <row r="351" spans="2:14" ht="30">
      <c r="B351" s="25">
        <v>301</v>
      </c>
      <c r="C351" s="2" t="s">
        <v>205</v>
      </c>
      <c r="D351" s="4" t="s">
        <v>7</v>
      </c>
      <c r="E351" s="4" t="s">
        <v>542</v>
      </c>
      <c r="F351" s="11" t="s">
        <v>549</v>
      </c>
      <c r="G351" s="3">
        <v>30000</v>
      </c>
      <c r="H351" s="2">
        <v>861</v>
      </c>
      <c r="I351" s="2">
        <v>0</v>
      </c>
      <c r="J351" s="2">
        <v>912</v>
      </c>
      <c r="K351" s="38">
        <v>1702.45</v>
      </c>
      <c r="L351" s="3">
        <v>3475.45</v>
      </c>
      <c r="M351" s="3">
        <v>26524.55</v>
      </c>
      <c r="N351" s="18" t="s">
        <v>552</v>
      </c>
    </row>
    <row r="352" ht="31.5" customHeight="1"/>
    <row r="353" spans="2:14" ht="30" customHeight="1">
      <c r="B353" s="25">
        <v>302</v>
      </c>
      <c r="C353" s="2" t="s">
        <v>491</v>
      </c>
      <c r="D353" s="4" t="s">
        <v>556</v>
      </c>
      <c r="E353" s="4" t="s">
        <v>543</v>
      </c>
      <c r="F353" s="11" t="s">
        <v>549</v>
      </c>
      <c r="G353" s="3">
        <v>87000</v>
      </c>
      <c r="H353" s="3">
        <v>2496.9</v>
      </c>
      <c r="I353" s="3">
        <v>9047.44</v>
      </c>
      <c r="J353" s="3">
        <v>2644.8</v>
      </c>
      <c r="K353" s="3">
        <v>125</v>
      </c>
      <c r="L353" s="3">
        <v>14314.14</v>
      </c>
      <c r="M353" s="3">
        <v>72685.86</v>
      </c>
      <c r="N353" s="18" t="s">
        <v>553</v>
      </c>
    </row>
    <row r="354" spans="2:14" ht="30" customHeight="1">
      <c r="B354" s="25">
        <v>303</v>
      </c>
      <c r="C354" s="2" t="s">
        <v>493</v>
      </c>
      <c r="D354" s="4" t="s">
        <v>88</v>
      </c>
      <c r="E354" s="4" t="s">
        <v>543</v>
      </c>
      <c r="F354" s="11" t="s">
        <v>549</v>
      </c>
      <c r="G354" s="3">
        <v>30000</v>
      </c>
      <c r="H354" s="2">
        <v>861</v>
      </c>
      <c r="I354" s="2">
        <v>0</v>
      </c>
      <c r="J354" s="2">
        <v>912</v>
      </c>
      <c r="K354" s="37">
        <v>125</v>
      </c>
      <c r="L354" s="3">
        <v>1898</v>
      </c>
      <c r="M354" s="3">
        <v>28102</v>
      </c>
      <c r="N354" s="18" t="s">
        <v>553</v>
      </c>
    </row>
    <row r="355" spans="2:14" ht="30" customHeight="1">
      <c r="B355" s="25">
        <v>304</v>
      </c>
      <c r="C355" s="2" t="s">
        <v>492</v>
      </c>
      <c r="D355" s="4" t="s">
        <v>7</v>
      </c>
      <c r="E355" s="4" t="s">
        <v>543</v>
      </c>
      <c r="F355" s="11" t="s">
        <v>549</v>
      </c>
      <c r="G355" s="3">
        <v>30000</v>
      </c>
      <c r="H355" s="2">
        <v>861</v>
      </c>
      <c r="I355" s="2">
        <v>0</v>
      </c>
      <c r="J355" s="2">
        <v>912</v>
      </c>
      <c r="K355" s="37">
        <v>125</v>
      </c>
      <c r="L355" s="3">
        <v>1898</v>
      </c>
      <c r="M355" s="3">
        <v>28102</v>
      </c>
      <c r="N355" s="18" t="s">
        <v>553</v>
      </c>
    </row>
    <row r="356" spans="2:14" ht="30" customHeight="1">
      <c r="B356" s="25">
        <v>305</v>
      </c>
      <c r="C356" s="2" t="s">
        <v>494</v>
      </c>
      <c r="D356" s="4" t="s">
        <v>7</v>
      </c>
      <c r="E356" s="4" t="s">
        <v>543</v>
      </c>
      <c r="F356" s="11" t="s">
        <v>549</v>
      </c>
      <c r="G356" s="3">
        <v>30000</v>
      </c>
      <c r="H356" s="2">
        <v>861</v>
      </c>
      <c r="I356" s="2">
        <v>0</v>
      </c>
      <c r="J356" s="2">
        <v>912</v>
      </c>
      <c r="K356" s="37">
        <v>125</v>
      </c>
      <c r="L356" s="3">
        <v>1898</v>
      </c>
      <c r="M356" s="3">
        <v>28102</v>
      </c>
      <c r="N356" s="18" t="s">
        <v>553</v>
      </c>
    </row>
    <row r="357" spans="2:14" ht="30" customHeight="1">
      <c r="B357" s="25">
        <v>306</v>
      </c>
      <c r="C357" s="2" t="s">
        <v>495</v>
      </c>
      <c r="D357" s="4" t="s">
        <v>7</v>
      </c>
      <c r="E357" s="4" t="s">
        <v>543</v>
      </c>
      <c r="F357" s="11" t="s">
        <v>548</v>
      </c>
      <c r="G357" s="3">
        <v>30000</v>
      </c>
      <c r="H357" s="2">
        <v>861</v>
      </c>
      <c r="I357" s="2">
        <v>0</v>
      </c>
      <c r="J357" s="2">
        <v>912</v>
      </c>
      <c r="K357" s="37">
        <v>1702.45</v>
      </c>
      <c r="L357" s="3">
        <v>3475.45</v>
      </c>
      <c r="M357" s="3">
        <v>26524.55</v>
      </c>
      <c r="N357" s="18" t="s">
        <v>553</v>
      </c>
    </row>
    <row r="358" spans="2:14" ht="30" customHeight="1">
      <c r="B358" s="25">
        <v>307</v>
      </c>
      <c r="C358" s="2" t="s">
        <v>496</v>
      </c>
      <c r="D358" s="4" t="s">
        <v>7</v>
      </c>
      <c r="E358" s="4" t="s">
        <v>543</v>
      </c>
      <c r="F358" s="11" t="s">
        <v>549</v>
      </c>
      <c r="G358" s="3">
        <v>30000</v>
      </c>
      <c r="H358" s="2">
        <v>861</v>
      </c>
      <c r="I358" s="2">
        <v>0</v>
      </c>
      <c r="J358" s="2">
        <v>912</v>
      </c>
      <c r="K358" s="38">
        <v>3279.9</v>
      </c>
      <c r="L358" s="3">
        <v>5052.9</v>
      </c>
      <c r="M358" s="3">
        <v>24947.1</v>
      </c>
      <c r="N358" s="18" t="s">
        <v>553</v>
      </c>
    </row>
    <row r="359" spans="2:14" ht="30" customHeight="1">
      <c r="B359" s="25">
        <v>308</v>
      </c>
      <c r="C359" s="2" t="s">
        <v>497</v>
      </c>
      <c r="D359" s="4" t="s">
        <v>7</v>
      </c>
      <c r="E359" s="4" t="s">
        <v>543</v>
      </c>
      <c r="F359" s="11" t="s">
        <v>549</v>
      </c>
      <c r="G359" s="3">
        <v>30000</v>
      </c>
      <c r="H359" s="2">
        <v>861</v>
      </c>
      <c r="I359" s="2">
        <v>0</v>
      </c>
      <c r="J359" s="2">
        <v>912</v>
      </c>
      <c r="K359" s="38">
        <v>1702.45</v>
      </c>
      <c r="L359" s="3">
        <v>3475.45</v>
      </c>
      <c r="M359" s="3">
        <v>26524.55</v>
      </c>
      <c r="N359" s="18" t="s">
        <v>553</v>
      </c>
    </row>
    <row r="360" spans="2:14" ht="30" customHeight="1">
      <c r="B360" s="25">
        <v>309</v>
      </c>
      <c r="C360" s="2" t="s">
        <v>498</v>
      </c>
      <c r="D360" s="4" t="s">
        <v>7</v>
      </c>
      <c r="E360" s="4" t="s">
        <v>543</v>
      </c>
      <c r="F360" s="11" t="s">
        <v>548</v>
      </c>
      <c r="G360" s="3">
        <v>30000</v>
      </c>
      <c r="H360" s="2">
        <v>861</v>
      </c>
      <c r="I360" s="2">
        <v>0</v>
      </c>
      <c r="J360" s="2">
        <v>912</v>
      </c>
      <c r="K360" s="37">
        <v>25</v>
      </c>
      <c r="L360" s="3">
        <v>1798</v>
      </c>
      <c r="M360" s="3">
        <v>28202</v>
      </c>
      <c r="N360" s="18" t="s">
        <v>552</v>
      </c>
    </row>
    <row r="361" spans="2:14" ht="30" customHeight="1">
      <c r="B361" s="25">
        <v>310</v>
      </c>
      <c r="C361" s="2" t="s">
        <v>499</v>
      </c>
      <c r="D361" s="4" t="s">
        <v>7</v>
      </c>
      <c r="E361" s="4" t="s">
        <v>543</v>
      </c>
      <c r="F361" s="11" t="s">
        <v>548</v>
      </c>
      <c r="G361" s="3">
        <v>30000</v>
      </c>
      <c r="H361" s="2">
        <v>861</v>
      </c>
      <c r="I361" s="2">
        <v>0</v>
      </c>
      <c r="J361" s="2">
        <v>912</v>
      </c>
      <c r="K361" s="37">
        <v>25</v>
      </c>
      <c r="L361" s="3">
        <v>1798</v>
      </c>
      <c r="M361" s="3">
        <v>28202</v>
      </c>
      <c r="N361" s="18" t="s">
        <v>553</v>
      </c>
    </row>
    <row r="362" spans="2:14" ht="30" customHeight="1">
      <c r="B362" s="25">
        <v>311</v>
      </c>
      <c r="C362" s="2" t="s">
        <v>500</v>
      </c>
      <c r="D362" s="4" t="s">
        <v>7</v>
      </c>
      <c r="E362" s="4" t="s">
        <v>543</v>
      </c>
      <c r="F362" s="11" t="s">
        <v>548</v>
      </c>
      <c r="G362" s="3">
        <v>30000</v>
      </c>
      <c r="H362" s="2">
        <v>861</v>
      </c>
      <c r="I362" s="2">
        <v>0</v>
      </c>
      <c r="J362" s="2">
        <v>912</v>
      </c>
      <c r="K362" s="37">
        <v>25</v>
      </c>
      <c r="L362" s="3">
        <v>1798</v>
      </c>
      <c r="M362" s="3">
        <v>28202</v>
      </c>
      <c r="N362" s="18" t="s">
        <v>553</v>
      </c>
    </row>
    <row r="363" spans="2:14" ht="30" customHeight="1">
      <c r="B363" s="25">
        <v>312</v>
      </c>
      <c r="C363" s="2" t="s">
        <v>501</v>
      </c>
      <c r="D363" s="4" t="s">
        <v>7</v>
      </c>
      <c r="E363" s="2" t="s">
        <v>543</v>
      </c>
      <c r="F363" s="11" t="s">
        <v>548</v>
      </c>
      <c r="G363" s="3">
        <v>30000</v>
      </c>
      <c r="H363" s="2">
        <v>861</v>
      </c>
      <c r="I363" s="2">
        <v>0</v>
      </c>
      <c r="J363" s="2">
        <v>912</v>
      </c>
      <c r="K363" s="37">
        <v>25</v>
      </c>
      <c r="L363" s="3">
        <v>1798</v>
      </c>
      <c r="M363" s="3">
        <v>28202</v>
      </c>
      <c r="N363" s="18" t="s">
        <v>552</v>
      </c>
    </row>
    <row r="364" spans="2:14" ht="30" customHeight="1">
      <c r="B364" s="25">
        <v>313</v>
      </c>
      <c r="C364" s="2" t="s">
        <v>619</v>
      </c>
      <c r="D364" s="4" t="s">
        <v>7</v>
      </c>
      <c r="E364" s="2" t="s">
        <v>543</v>
      </c>
      <c r="F364" s="11" t="s">
        <v>548</v>
      </c>
      <c r="G364" s="3">
        <v>30000</v>
      </c>
      <c r="H364" s="2">
        <v>861</v>
      </c>
      <c r="I364" s="2">
        <v>0</v>
      </c>
      <c r="J364" s="2">
        <v>912</v>
      </c>
      <c r="K364" s="37">
        <v>25</v>
      </c>
      <c r="L364" s="3">
        <v>1798</v>
      </c>
      <c r="M364" s="3">
        <v>28202</v>
      </c>
      <c r="N364" s="18" t="s">
        <v>552</v>
      </c>
    </row>
    <row r="365" spans="2:14" ht="36" customHeight="1">
      <c r="B365" s="22"/>
      <c r="C365" s="13"/>
      <c r="D365" s="14"/>
      <c r="E365" s="14"/>
      <c r="F365" s="15"/>
      <c r="G365" s="16"/>
      <c r="H365" s="13"/>
      <c r="I365" s="13"/>
      <c r="J365" s="13"/>
      <c r="K365" s="40"/>
      <c r="L365" s="16"/>
      <c r="M365" s="16"/>
      <c r="N365" s="19"/>
    </row>
    <row r="366" spans="2:14" ht="33.75" customHeight="1">
      <c r="B366" s="25">
        <v>314</v>
      </c>
      <c r="C366" s="2" t="s">
        <v>351</v>
      </c>
      <c r="D366" s="4" t="s">
        <v>59</v>
      </c>
      <c r="E366" s="4" t="s">
        <v>609</v>
      </c>
      <c r="F366" s="11" t="s">
        <v>549</v>
      </c>
      <c r="G366" s="3">
        <v>55000</v>
      </c>
      <c r="H366" s="3">
        <v>1578.5</v>
      </c>
      <c r="I366" s="3">
        <v>2323.06</v>
      </c>
      <c r="J366" s="3">
        <v>1672</v>
      </c>
      <c r="K366" s="38">
        <v>1702.45</v>
      </c>
      <c r="L366" s="3">
        <v>7276.01</v>
      </c>
      <c r="M366" s="3">
        <v>47723.99</v>
      </c>
      <c r="N366" s="18" t="s">
        <v>553</v>
      </c>
    </row>
    <row r="367" spans="2:14" ht="33.75" customHeight="1">
      <c r="B367" s="25">
        <v>315</v>
      </c>
      <c r="C367" s="4" t="s">
        <v>616</v>
      </c>
      <c r="D367" s="4" t="s">
        <v>7</v>
      </c>
      <c r="E367" s="4" t="s">
        <v>609</v>
      </c>
      <c r="F367" s="11" t="s">
        <v>548</v>
      </c>
      <c r="G367" s="3">
        <v>30000</v>
      </c>
      <c r="H367" s="2">
        <v>861</v>
      </c>
      <c r="I367" s="2">
        <v>0</v>
      </c>
      <c r="J367" s="2">
        <v>912</v>
      </c>
      <c r="K367" s="37">
        <v>25</v>
      </c>
      <c r="L367" s="3">
        <v>1798</v>
      </c>
      <c r="M367" s="3">
        <v>28202</v>
      </c>
      <c r="N367" s="18" t="s">
        <v>552</v>
      </c>
    </row>
    <row r="368" spans="2:14" ht="33.75" customHeight="1">
      <c r="B368" s="25">
        <v>316</v>
      </c>
      <c r="C368" s="4" t="s">
        <v>617</v>
      </c>
      <c r="D368" s="4" t="s">
        <v>7</v>
      </c>
      <c r="E368" s="4" t="s">
        <v>609</v>
      </c>
      <c r="F368" s="11" t="s">
        <v>548</v>
      </c>
      <c r="G368" s="3">
        <v>30000</v>
      </c>
      <c r="H368" s="2">
        <v>861</v>
      </c>
      <c r="I368" s="2">
        <v>0</v>
      </c>
      <c r="J368" s="2">
        <v>912</v>
      </c>
      <c r="K368" s="37">
        <v>25</v>
      </c>
      <c r="L368" s="3">
        <v>1798</v>
      </c>
      <c r="M368" s="3">
        <v>28202</v>
      </c>
      <c r="N368" s="18" t="s">
        <v>553</v>
      </c>
    </row>
    <row r="369" spans="2:14" ht="33.75" customHeight="1">
      <c r="B369" s="25">
        <v>317</v>
      </c>
      <c r="C369" s="2" t="s">
        <v>333</v>
      </c>
      <c r="D369" s="4" t="s">
        <v>7</v>
      </c>
      <c r="E369" s="4" t="s">
        <v>609</v>
      </c>
      <c r="F369" s="11" t="s">
        <v>548</v>
      </c>
      <c r="G369" s="3">
        <v>30000</v>
      </c>
      <c r="H369" s="2">
        <v>861</v>
      </c>
      <c r="I369" s="2">
        <v>0</v>
      </c>
      <c r="J369" s="2">
        <v>912</v>
      </c>
      <c r="K369" s="37">
        <v>25</v>
      </c>
      <c r="L369" s="3">
        <v>1798</v>
      </c>
      <c r="M369" s="3">
        <v>28202</v>
      </c>
      <c r="N369" s="18" t="s">
        <v>553</v>
      </c>
    </row>
    <row r="370" spans="2:14" ht="33.75" customHeight="1">
      <c r="B370" s="25">
        <v>318</v>
      </c>
      <c r="C370" s="2" t="s">
        <v>336</v>
      </c>
      <c r="D370" s="4" t="s">
        <v>7</v>
      </c>
      <c r="E370" s="4" t="s">
        <v>609</v>
      </c>
      <c r="F370" s="11" t="s">
        <v>548</v>
      </c>
      <c r="G370" s="3">
        <v>30000</v>
      </c>
      <c r="H370" s="2">
        <v>861</v>
      </c>
      <c r="I370" s="2">
        <v>0</v>
      </c>
      <c r="J370" s="2">
        <v>912</v>
      </c>
      <c r="K370" s="37">
        <v>25</v>
      </c>
      <c r="L370" s="3">
        <v>1798</v>
      </c>
      <c r="M370" s="3">
        <v>28202</v>
      </c>
      <c r="N370" s="18" t="s">
        <v>553</v>
      </c>
    </row>
    <row r="371" spans="2:14" ht="33.75" customHeight="1">
      <c r="B371" s="25">
        <v>319</v>
      </c>
      <c r="C371" s="4" t="s">
        <v>580</v>
      </c>
      <c r="D371" s="4" t="s">
        <v>7</v>
      </c>
      <c r="E371" s="4" t="s">
        <v>609</v>
      </c>
      <c r="F371" s="11" t="s">
        <v>548</v>
      </c>
      <c r="G371" s="3">
        <v>30000</v>
      </c>
      <c r="H371" s="2">
        <v>861</v>
      </c>
      <c r="I371" s="2">
        <v>0</v>
      </c>
      <c r="J371" s="2">
        <v>912</v>
      </c>
      <c r="K371" s="3">
        <v>1602.45</v>
      </c>
      <c r="L371" s="3">
        <v>3375.45</v>
      </c>
      <c r="M371" s="3">
        <v>26624.55</v>
      </c>
      <c r="N371" s="18" t="s">
        <v>552</v>
      </c>
    </row>
    <row r="372" spans="2:14" ht="33.75" customHeight="1">
      <c r="B372" s="25">
        <v>320</v>
      </c>
      <c r="C372" s="4" t="s">
        <v>560</v>
      </c>
      <c r="D372" s="4" t="s">
        <v>7</v>
      </c>
      <c r="E372" s="4" t="s">
        <v>609</v>
      </c>
      <c r="F372" s="11" t="s">
        <v>548</v>
      </c>
      <c r="G372" s="3">
        <v>30000</v>
      </c>
      <c r="H372" s="2">
        <v>861</v>
      </c>
      <c r="I372" s="2">
        <v>0</v>
      </c>
      <c r="J372" s="2">
        <v>912</v>
      </c>
      <c r="K372" s="37">
        <v>25</v>
      </c>
      <c r="L372" s="3">
        <v>1798</v>
      </c>
      <c r="M372" s="3">
        <v>28202</v>
      </c>
      <c r="N372" s="18" t="s">
        <v>553</v>
      </c>
    </row>
    <row r="373" spans="2:14" ht="30.75" customHeight="1">
      <c r="B373" s="25">
        <v>321</v>
      </c>
      <c r="C373" s="2" t="s">
        <v>356</v>
      </c>
      <c r="D373" s="4" t="s">
        <v>7</v>
      </c>
      <c r="E373" s="4" t="s">
        <v>609</v>
      </c>
      <c r="F373" s="11" t="s">
        <v>548</v>
      </c>
      <c r="G373" s="3">
        <v>30000</v>
      </c>
      <c r="H373" s="2">
        <v>861</v>
      </c>
      <c r="I373" s="2">
        <v>0</v>
      </c>
      <c r="J373" s="2">
        <v>912</v>
      </c>
      <c r="K373" s="3">
        <v>1602.45</v>
      </c>
      <c r="L373" s="3">
        <v>3375.45</v>
      </c>
      <c r="M373" s="3">
        <v>26624.55</v>
      </c>
      <c r="N373" s="18" t="s">
        <v>552</v>
      </c>
    </row>
    <row r="374" spans="2:14" ht="33.75" customHeight="1">
      <c r="B374" s="25">
        <v>322</v>
      </c>
      <c r="C374" s="2" t="s">
        <v>689</v>
      </c>
      <c r="D374" s="4" t="s">
        <v>7</v>
      </c>
      <c r="E374" s="4" t="s">
        <v>609</v>
      </c>
      <c r="F374" s="11" t="s">
        <v>548</v>
      </c>
      <c r="G374" s="3">
        <v>30000</v>
      </c>
      <c r="H374" s="2">
        <v>861</v>
      </c>
      <c r="I374" s="2">
        <v>0</v>
      </c>
      <c r="J374" s="2">
        <v>912</v>
      </c>
      <c r="K374" s="37">
        <v>25</v>
      </c>
      <c r="L374" s="3">
        <v>1798</v>
      </c>
      <c r="M374" s="3">
        <v>28202</v>
      </c>
      <c r="N374" s="18" t="s">
        <v>553</v>
      </c>
    </row>
    <row r="375" spans="2:14" ht="33" customHeight="1">
      <c r="B375" s="25">
        <v>323</v>
      </c>
      <c r="C375" s="2" t="s">
        <v>184</v>
      </c>
      <c r="D375" s="4" t="s">
        <v>600</v>
      </c>
      <c r="E375" s="4" t="s">
        <v>609</v>
      </c>
      <c r="F375" s="11" t="s">
        <v>548</v>
      </c>
      <c r="G375" s="3">
        <v>30000</v>
      </c>
      <c r="H375" s="2">
        <v>861</v>
      </c>
      <c r="I375" s="2">
        <v>0</v>
      </c>
      <c r="J375" s="2">
        <v>912</v>
      </c>
      <c r="K375" s="37">
        <v>680</v>
      </c>
      <c r="L375" s="3">
        <v>2453</v>
      </c>
      <c r="M375" s="3">
        <v>27547</v>
      </c>
      <c r="N375" s="18" t="s">
        <v>553</v>
      </c>
    </row>
    <row r="376" spans="2:15" ht="33" customHeight="1">
      <c r="B376" s="25">
        <v>324</v>
      </c>
      <c r="C376" s="2" t="s">
        <v>19</v>
      </c>
      <c r="D376" s="4" t="s">
        <v>20</v>
      </c>
      <c r="E376" s="4" t="s">
        <v>609</v>
      </c>
      <c r="F376" s="11" t="s">
        <v>548</v>
      </c>
      <c r="G376" s="3">
        <v>40000</v>
      </c>
      <c r="H376" s="3">
        <v>1148</v>
      </c>
      <c r="I376" s="2">
        <v>442.65</v>
      </c>
      <c r="J376" s="3">
        <v>1216</v>
      </c>
      <c r="K376" s="38">
        <v>25</v>
      </c>
      <c r="L376" s="3">
        <v>2831.65</v>
      </c>
      <c r="M376" s="3">
        <v>37168.35</v>
      </c>
      <c r="N376" s="18" t="s">
        <v>553</v>
      </c>
      <c r="O376" s="49"/>
    </row>
    <row r="377" ht="34.5" customHeight="1"/>
    <row r="378" spans="2:14" ht="30">
      <c r="B378" s="25">
        <v>325</v>
      </c>
      <c r="C378" s="2" t="s">
        <v>249</v>
      </c>
      <c r="D378" s="4" t="s">
        <v>59</v>
      </c>
      <c r="E378" s="4" t="s">
        <v>522</v>
      </c>
      <c r="F378" s="11" t="s">
        <v>549</v>
      </c>
      <c r="G378" s="3">
        <v>55000</v>
      </c>
      <c r="H378" s="3">
        <v>1578.5</v>
      </c>
      <c r="I378" s="3">
        <v>1514.2</v>
      </c>
      <c r="J378" s="3">
        <v>1672</v>
      </c>
      <c r="K378" s="37">
        <v>125</v>
      </c>
      <c r="L378" s="3">
        <v>4889.7</v>
      </c>
      <c r="M378" s="3">
        <v>50110.3</v>
      </c>
      <c r="N378" s="18" t="s">
        <v>553</v>
      </c>
    </row>
    <row r="379" spans="2:14" ht="30">
      <c r="B379" s="25">
        <v>326</v>
      </c>
      <c r="C379" s="2" t="s">
        <v>254</v>
      </c>
      <c r="D379" s="4" t="s">
        <v>59</v>
      </c>
      <c r="E379" s="4" t="s">
        <v>522</v>
      </c>
      <c r="F379" s="11" t="s">
        <v>549</v>
      </c>
      <c r="G379" s="3">
        <v>55000</v>
      </c>
      <c r="H379" s="3">
        <v>1578.5</v>
      </c>
      <c r="I379" s="3">
        <v>2323.06</v>
      </c>
      <c r="J379" s="3">
        <v>1672</v>
      </c>
      <c r="K379" s="38">
        <v>1702.45</v>
      </c>
      <c r="L379" s="3">
        <v>7276.01</v>
      </c>
      <c r="M379" s="3">
        <v>47723.99</v>
      </c>
      <c r="N379" s="18" t="s">
        <v>553</v>
      </c>
    </row>
    <row r="380" spans="2:14" ht="30">
      <c r="B380" s="25">
        <v>327</v>
      </c>
      <c r="C380" s="2" t="s">
        <v>223</v>
      </c>
      <c r="D380" s="4" t="s">
        <v>224</v>
      </c>
      <c r="E380" s="4" t="s">
        <v>522</v>
      </c>
      <c r="F380" s="11" t="s">
        <v>548</v>
      </c>
      <c r="G380" s="3">
        <v>1100</v>
      </c>
      <c r="H380" s="2">
        <v>31.57</v>
      </c>
      <c r="I380" s="2">
        <v>0</v>
      </c>
      <c r="J380" s="2">
        <v>33.44</v>
      </c>
      <c r="K380" s="37">
        <v>125</v>
      </c>
      <c r="L380" s="2">
        <v>190.01</v>
      </c>
      <c r="M380" s="2">
        <v>909.99</v>
      </c>
      <c r="N380" s="18" t="s">
        <v>553</v>
      </c>
    </row>
    <row r="381" spans="2:14" ht="30">
      <c r="B381" s="25">
        <v>328</v>
      </c>
      <c r="C381" s="2" t="s">
        <v>573</v>
      </c>
      <c r="D381" s="4" t="s">
        <v>35</v>
      </c>
      <c r="E381" s="4" t="s">
        <v>522</v>
      </c>
      <c r="F381" s="11" t="s">
        <v>549</v>
      </c>
      <c r="G381" s="3">
        <v>42000</v>
      </c>
      <c r="H381" s="3">
        <v>1205.4</v>
      </c>
      <c r="I381" s="2">
        <v>724.92</v>
      </c>
      <c r="J381" s="3">
        <v>1276.8</v>
      </c>
      <c r="K381" s="37">
        <v>25</v>
      </c>
      <c r="L381" s="3">
        <v>3232.12</v>
      </c>
      <c r="M381" s="3">
        <v>38767.88</v>
      </c>
      <c r="N381" s="18" t="s">
        <v>553</v>
      </c>
    </row>
    <row r="382" spans="2:14" ht="30">
      <c r="B382" s="25">
        <v>329</v>
      </c>
      <c r="C382" s="2" t="s">
        <v>228</v>
      </c>
      <c r="D382" s="4" t="s">
        <v>229</v>
      </c>
      <c r="E382" s="4" t="s">
        <v>522</v>
      </c>
      <c r="F382" s="11" t="s">
        <v>549</v>
      </c>
      <c r="G382" s="3">
        <v>42000</v>
      </c>
      <c r="H382" s="3">
        <v>1205.4</v>
      </c>
      <c r="I382" s="2">
        <v>724.92</v>
      </c>
      <c r="J382" s="3">
        <v>1276.8</v>
      </c>
      <c r="K382" s="37">
        <v>125</v>
      </c>
      <c r="L382" s="3">
        <v>3332.12</v>
      </c>
      <c r="M382" s="3">
        <v>38667.88</v>
      </c>
      <c r="N382" s="18" t="s">
        <v>553</v>
      </c>
    </row>
    <row r="383" spans="2:14" ht="30">
      <c r="B383" s="25">
        <v>330</v>
      </c>
      <c r="C383" s="2" t="s">
        <v>230</v>
      </c>
      <c r="D383" s="4" t="s">
        <v>41</v>
      </c>
      <c r="E383" s="4" t="s">
        <v>522</v>
      </c>
      <c r="F383" s="11" t="s">
        <v>549</v>
      </c>
      <c r="G383" s="3">
        <v>42000</v>
      </c>
      <c r="H383" s="3">
        <v>1205.4</v>
      </c>
      <c r="I383" s="2">
        <v>724.92</v>
      </c>
      <c r="J383" s="3">
        <v>1276.8</v>
      </c>
      <c r="K383" s="37">
        <v>125</v>
      </c>
      <c r="L383" s="3">
        <v>3332.12</v>
      </c>
      <c r="M383" s="3">
        <v>38667.88</v>
      </c>
      <c r="N383" s="18" t="s">
        <v>553</v>
      </c>
    </row>
    <row r="384" spans="2:14" ht="30">
      <c r="B384" s="25">
        <v>331</v>
      </c>
      <c r="C384" s="2" t="s">
        <v>203</v>
      </c>
      <c r="D384" s="4" t="s">
        <v>7</v>
      </c>
      <c r="E384" s="4" t="s">
        <v>522</v>
      </c>
      <c r="F384" s="11" t="s">
        <v>549</v>
      </c>
      <c r="G384" s="3">
        <v>30000</v>
      </c>
      <c r="H384" s="2">
        <v>861</v>
      </c>
      <c r="I384" s="2">
        <v>0</v>
      </c>
      <c r="J384" s="2">
        <v>912</v>
      </c>
      <c r="K384" s="37">
        <v>125</v>
      </c>
      <c r="L384" s="3">
        <v>1898</v>
      </c>
      <c r="M384" s="3">
        <v>28102</v>
      </c>
      <c r="N384" s="18" t="s">
        <v>553</v>
      </c>
    </row>
    <row r="385" spans="2:14" ht="30">
      <c r="B385" s="25">
        <v>332</v>
      </c>
      <c r="C385" s="2" t="s">
        <v>204</v>
      </c>
      <c r="D385" s="4" t="s">
        <v>7</v>
      </c>
      <c r="E385" s="4" t="s">
        <v>522</v>
      </c>
      <c r="F385" s="11" t="s">
        <v>549</v>
      </c>
      <c r="G385" s="3">
        <v>30000</v>
      </c>
      <c r="H385" s="2">
        <v>861</v>
      </c>
      <c r="I385" s="2">
        <v>0</v>
      </c>
      <c r="J385" s="2">
        <v>912</v>
      </c>
      <c r="K385" s="37">
        <v>125</v>
      </c>
      <c r="L385" s="3">
        <v>1898</v>
      </c>
      <c r="M385" s="3">
        <v>28102</v>
      </c>
      <c r="N385" s="18" t="s">
        <v>552</v>
      </c>
    </row>
    <row r="386" spans="2:14" ht="30">
      <c r="B386" s="25">
        <v>333</v>
      </c>
      <c r="C386" s="2" t="s">
        <v>206</v>
      </c>
      <c r="D386" s="4" t="s">
        <v>7</v>
      </c>
      <c r="E386" s="4" t="s">
        <v>522</v>
      </c>
      <c r="F386" s="11" t="s">
        <v>549</v>
      </c>
      <c r="G386" s="3">
        <v>38000</v>
      </c>
      <c r="H386" s="3">
        <v>1090.6</v>
      </c>
      <c r="I386" s="2">
        <v>160.38</v>
      </c>
      <c r="J386" s="3">
        <v>1155.2</v>
      </c>
      <c r="K386" s="37">
        <v>125</v>
      </c>
      <c r="L386" s="3">
        <v>2531.18</v>
      </c>
      <c r="M386" s="3">
        <v>35468.82</v>
      </c>
      <c r="N386" s="18" t="s">
        <v>552</v>
      </c>
    </row>
    <row r="387" spans="2:14" ht="30">
      <c r="B387" s="25">
        <v>334</v>
      </c>
      <c r="C387" s="2" t="s">
        <v>207</v>
      </c>
      <c r="D387" s="4" t="s">
        <v>7</v>
      </c>
      <c r="E387" s="4" t="s">
        <v>522</v>
      </c>
      <c r="F387" s="11" t="s">
        <v>549</v>
      </c>
      <c r="G387" s="2">
        <v>770</v>
      </c>
      <c r="H387" s="2">
        <v>22.1</v>
      </c>
      <c r="I387" s="2">
        <v>0</v>
      </c>
      <c r="J387" s="2">
        <v>23.41</v>
      </c>
      <c r="K387" s="37">
        <v>125</v>
      </c>
      <c r="L387" s="2">
        <v>170.51</v>
      </c>
      <c r="M387" s="23">
        <v>599.49</v>
      </c>
      <c r="N387" s="18" t="s">
        <v>553</v>
      </c>
    </row>
    <row r="388" spans="2:14" ht="30">
      <c r="B388" s="25">
        <v>335</v>
      </c>
      <c r="C388" s="2" t="s">
        <v>208</v>
      </c>
      <c r="D388" s="4" t="s">
        <v>7</v>
      </c>
      <c r="E388" s="4" t="s">
        <v>522</v>
      </c>
      <c r="F388" s="11" t="s">
        <v>549</v>
      </c>
      <c r="G388" s="3">
        <v>30000</v>
      </c>
      <c r="H388" s="2">
        <v>861</v>
      </c>
      <c r="I388" s="2">
        <v>0</v>
      </c>
      <c r="J388" s="2">
        <v>912</v>
      </c>
      <c r="K388" s="38">
        <v>1702.45</v>
      </c>
      <c r="L388" s="3">
        <v>3475.45</v>
      </c>
      <c r="M388" s="3">
        <v>26524.55</v>
      </c>
      <c r="N388" s="18" t="s">
        <v>553</v>
      </c>
    </row>
    <row r="389" spans="2:14" ht="30">
      <c r="B389" s="25">
        <v>336</v>
      </c>
      <c r="C389" s="2" t="s">
        <v>209</v>
      </c>
      <c r="D389" s="4" t="s">
        <v>7</v>
      </c>
      <c r="E389" s="4" t="s">
        <v>522</v>
      </c>
      <c r="F389" s="11" t="s">
        <v>549</v>
      </c>
      <c r="G389" s="3">
        <v>19800</v>
      </c>
      <c r="H389" s="2">
        <v>568.26</v>
      </c>
      <c r="I389" s="2">
        <v>0</v>
      </c>
      <c r="J389" s="2">
        <v>601.92</v>
      </c>
      <c r="K389" s="37">
        <v>125</v>
      </c>
      <c r="L389" s="3">
        <v>1295.18</v>
      </c>
      <c r="M389" s="3">
        <v>18504.82</v>
      </c>
      <c r="N389" s="18" t="s">
        <v>553</v>
      </c>
    </row>
    <row r="390" spans="2:14" ht="30">
      <c r="B390" s="25">
        <v>337</v>
      </c>
      <c r="C390" s="2" t="s">
        <v>212</v>
      </c>
      <c r="D390" s="4" t="s">
        <v>7</v>
      </c>
      <c r="E390" s="4" t="s">
        <v>522</v>
      </c>
      <c r="F390" s="11" t="s">
        <v>549</v>
      </c>
      <c r="G390" s="3">
        <v>30000</v>
      </c>
      <c r="H390" s="2">
        <v>861</v>
      </c>
      <c r="I390" s="2">
        <v>0</v>
      </c>
      <c r="J390" s="2">
        <v>912</v>
      </c>
      <c r="K390" s="37">
        <v>125</v>
      </c>
      <c r="L390" s="3">
        <v>1898</v>
      </c>
      <c r="M390" s="3">
        <v>28102</v>
      </c>
      <c r="N390" s="18" t="s">
        <v>552</v>
      </c>
    </row>
    <row r="391" spans="2:14" ht="30">
      <c r="B391" s="25">
        <v>338</v>
      </c>
      <c r="C391" s="2" t="s">
        <v>214</v>
      </c>
      <c r="D391" s="4" t="s">
        <v>7</v>
      </c>
      <c r="E391" s="4" t="s">
        <v>522</v>
      </c>
      <c r="F391" s="11" t="s">
        <v>548</v>
      </c>
      <c r="G391" s="3">
        <v>30000</v>
      </c>
      <c r="H391" s="2">
        <v>861</v>
      </c>
      <c r="I391" s="2">
        <v>0</v>
      </c>
      <c r="J391" s="2">
        <v>912</v>
      </c>
      <c r="K391" s="37">
        <v>125</v>
      </c>
      <c r="L391" s="3">
        <v>1898</v>
      </c>
      <c r="M391" s="3">
        <v>28102</v>
      </c>
      <c r="N391" s="18" t="s">
        <v>552</v>
      </c>
    </row>
    <row r="392" spans="2:14" ht="30">
      <c r="B392" s="25">
        <v>339</v>
      </c>
      <c r="C392" s="2" t="s">
        <v>215</v>
      </c>
      <c r="D392" s="4" t="s">
        <v>7</v>
      </c>
      <c r="E392" s="4" t="s">
        <v>522</v>
      </c>
      <c r="F392" s="11" t="s">
        <v>549</v>
      </c>
      <c r="G392" s="3">
        <v>30000</v>
      </c>
      <c r="H392" s="2">
        <v>861</v>
      </c>
      <c r="I392" s="2">
        <v>0</v>
      </c>
      <c r="J392" s="2">
        <v>912</v>
      </c>
      <c r="K392" s="37">
        <v>125</v>
      </c>
      <c r="L392" s="3">
        <v>1898</v>
      </c>
      <c r="M392" s="3">
        <v>28102</v>
      </c>
      <c r="N392" s="18" t="s">
        <v>552</v>
      </c>
    </row>
    <row r="393" spans="2:14" ht="30">
      <c r="B393" s="25">
        <v>340</v>
      </c>
      <c r="C393" s="2" t="s">
        <v>216</v>
      </c>
      <c r="D393" s="4" t="s">
        <v>7</v>
      </c>
      <c r="E393" s="4" t="s">
        <v>522</v>
      </c>
      <c r="F393" s="11" t="s">
        <v>549</v>
      </c>
      <c r="G393" s="3">
        <v>35000</v>
      </c>
      <c r="H393" s="3">
        <v>1004.5</v>
      </c>
      <c r="I393" s="2">
        <v>0</v>
      </c>
      <c r="J393" s="3">
        <v>1064</v>
      </c>
      <c r="K393" s="38">
        <v>1209.15</v>
      </c>
      <c r="L393" s="3">
        <v>3277.65</v>
      </c>
      <c r="M393" s="3">
        <v>31722.35</v>
      </c>
      <c r="N393" s="18" t="s">
        <v>553</v>
      </c>
    </row>
    <row r="394" spans="2:14" ht="30">
      <c r="B394" s="25">
        <v>341</v>
      </c>
      <c r="C394" s="2" t="s">
        <v>217</v>
      </c>
      <c r="D394" s="4" t="s">
        <v>7</v>
      </c>
      <c r="E394" s="4" t="s">
        <v>522</v>
      </c>
      <c r="F394" s="11" t="s">
        <v>548</v>
      </c>
      <c r="G394" s="3">
        <v>30000</v>
      </c>
      <c r="H394" s="2">
        <v>861</v>
      </c>
      <c r="I394" s="2">
        <v>0</v>
      </c>
      <c r="J394" s="2">
        <v>912</v>
      </c>
      <c r="K394" s="38">
        <v>1702.45</v>
      </c>
      <c r="L394" s="3">
        <v>3475.45</v>
      </c>
      <c r="M394" s="3">
        <v>26524.55</v>
      </c>
      <c r="N394" s="18" t="s">
        <v>553</v>
      </c>
    </row>
    <row r="395" spans="2:14" ht="30">
      <c r="B395" s="25">
        <v>342</v>
      </c>
      <c r="C395" s="2" t="s">
        <v>218</v>
      </c>
      <c r="D395" s="4" t="s">
        <v>7</v>
      </c>
      <c r="E395" s="4" t="s">
        <v>522</v>
      </c>
      <c r="F395" s="11" t="s">
        <v>548</v>
      </c>
      <c r="G395" s="3">
        <v>14300</v>
      </c>
      <c r="H395" s="2">
        <v>410.41</v>
      </c>
      <c r="I395" s="2">
        <v>0</v>
      </c>
      <c r="J395" s="2">
        <v>434.72</v>
      </c>
      <c r="K395" s="37">
        <v>125</v>
      </c>
      <c r="L395" s="3">
        <v>970.13</v>
      </c>
      <c r="M395" s="3">
        <v>13329.87</v>
      </c>
      <c r="N395" s="18" t="s">
        <v>553</v>
      </c>
    </row>
    <row r="396" spans="2:14" ht="30">
      <c r="B396" s="25">
        <v>343</v>
      </c>
      <c r="C396" s="2" t="s">
        <v>219</v>
      </c>
      <c r="D396" s="4" t="s">
        <v>7</v>
      </c>
      <c r="E396" s="4" t="s">
        <v>522</v>
      </c>
      <c r="F396" s="11" t="s">
        <v>548</v>
      </c>
      <c r="G396" s="2">
        <v>770</v>
      </c>
      <c r="H396" s="2">
        <v>22.1</v>
      </c>
      <c r="I396" s="2">
        <v>0</v>
      </c>
      <c r="J396" s="2">
        <v>23.41</v>
      </c>
      <c r="K396" s="37">
        <v>125</v>
      </c>
      <c r="L396" s="2">
        <v>170.51</v>
      </c>
      <c r="M396" s="2">
        <v>599.49</v>
      </c>
      <c r="N396" s="18" t="s">
        <v>552</v>
      </c>
    </row>
    <row r="397" spans="2:14" ht="30">
      <c r="B397" s="25">
        <v>344</v>
      </c>
      <c r="C397" s="2" t="s">
        <v>220</v>
      </c>
      <c r="D397" s="4" t="s">
        <v>7</v>
      </c>
      <c r="E397" s="4" t="s">
        <v>522</v>
      </c>
      <c r="F397" s="11" t="s">
        <v>549</v>
      </c>
      <c r="G397" s="3">
        <v>31500</v>
      </c>
      <c r="H397" s="2">
        <v>904.05</v>
      </c>
      <c r="I397" s="2">
        <v>0</v>
      </c>
      <c r="J397" s="2">
        <v>957.6</v>
      </c>
      <c r="K397" s="37">
        <v>125</v>
      </c>
      <c r="L397" s="3">
        <v>1986.65</v>
      </c>
      <c r="M397" s="3">
        <v>29513.35</v>
      </c>
      <c r="N397" s="18" t="s">
        <v>552</v>
      </c>
    </row>
    <row r="398" spans="2:14" ht="30">
      <c r="B398" s="25">
        <v>345</v>
      </c>
      <c r="C398" s="2" t="s">
        <v>221</v>
      </c>
      <c r="D398" s="4" t="s">
        <v>7</v>
      </c>
      <c r="E398" s="4" t="s">
        <v>522</v>
      </c>
      <c r="F398" s="11" t="s">
        <v>549</v>
      </c>
      <c r="G398" s="3">
        <v>30000</v>
      </c>
      <c r="H398" s="2">
        <v>861</v>
      </c>
      <c r="I398" s="2">
        <v>0</v>
      </c>
      <c r="J398" s="2">
        <v>912</v>
      </c>
      <c r="K398" s="38">
        <v>1702.45</v>
      </c>
      <c r="L398" s="3">
        <v>3475.45</v>
      </c>
      <c r="M398" s="3">
        <v>26524.55</v>
      </c>
      <c r="N398" s="18" t="s">
        <v>553</v>
      </c>
    </row>
    <row r="399" spans="2:14" ht="30">
      <c r="B399" s="25">
        <v>346</v>
      </c>
      <c r="C399" s="2" t="s">
        <v>225</v>
      </c>
      <c r="D399" s="4" t="s">
        <v>7</v>
      </c>
      <c r="E399" s="4" t="s">
        <v>522</v>
      </c>
      <c r="F399" s="11" t="s">
        <v>549</v>
      </c>
      <c r="G399" s="3">
        <v>30000</v>
      </c>
      <c r="H399" s="2">
        <v>861</v>
      </c>
      <c r="I399" s="2">
        <v>0</v>
      </c>
      <c r="J399" s="2">
        <v>912</v>
      </c>
      <c r="K399" s="37">
        <v>816</v>
      </c>
      <c r="L399" s="3">
        <v>2589</v>
      </c>
      <c r="M399" s="3">
        <v>27411</v>
      </c>
      <c r="N399" s="18" t="s">
        <v>553</v>
      </c>
    </row>
    <row r="400" spans="2:14" ht="30">
      <c r="B400" s="25">
        <v>347</v>
      </c>
      <c r="C400" s="2" t="s">
        <v>226</v>
      </c>
      <c r="D400" s="4" t="s">
        <v>7</v>
      </c>
      <c r="E400" s="4" t="s">
        <v>522</v>
      </c>
      <c r="F400" s="11" t="s">
        <v>548</v>
      </c>
      <c r="G400" s="3">
        <v>30000</v>
      </c>
      <c r="H400" s="2">
        <v>861</v>
      </c>
      <c r="I400" s="2">
        <v>0</v>
      </c>
      <c r="J400" s="2">
        <v>912</v>
      </c>
      <c r="K400" s="37">
        <v>125</v>
      </c>
      <c r="L400" s="3">
        <v>1898</v>
      </c>
      <c r="M400" s="3">
        <v>28102</v>
      </c>
      <c r="N400" s="18" t="s">
        <v>553</v>
      </c>
    </row>
    <row r="401" spans="2:14" ht="30">
      <c r="B401" s="25">
        <v>348</v>
      </c>
      <c r="C401" s="2" t="s">
        <v>232</v>
      </c>
      <c r="D401" s="4" t="s">
        <v>7</v>
      </c>
      <c r="E401" s="4" t="s">
        <v>522</v>
      </c>
      <c r="F401" s="11" t="s">
        <v>548</v>
      </c>
      <c r="G401" s="3">
        <v>30000</v>
      </c>
      <c r="H401" s="2">
        <v>861</v>
      </c>
      <c r="I401" s="2">
        <v>0</v>
      </c>
      <c r="J401" s="2">
        <v>912</v>
      </c>
      <c r="K401" s="38">
        <v>3279.9</v>
      </c>
      <c r="L401" s="3">
        <v>5052.9</v>
      </c>
      <c r="M401" s="3">
        <v>24947.1</v>
      </c>
      <c r="N401" s="18" t="s">
        <v>553</v>
      </c>
    </row>
    <row r="402" spans="2:14" ht="30">
      <c r="B402" s="25">
        <v>349</v>
      </c>
      <c r="C402" s="2" t="s">
        <v>233</v>
      </c>
      <c r="D402" s="4" t="s">
        <v>7</v>
      </c>
      <c r="E402" s="4" t="s">
        <v>522</v>
      </c>
      <c r="F402" s="11" t="s">
        <v>548</v>
      </c>
      <c r="G402" s="3">
        <v>30000</v>
      </c>
      <c r="H402" s="2">
        <v>861</v>
      </c>
      <c r="I402" s="2">
        <v>0</v>
      </c>
      <c r="J402" s="2">
        <v>912</v>
      </c>
      <c r="K402" s="37">
        <v>25</v>
      </c>
      <c r="L402" s="3">
        <v>1798</v>
      </c>
      <c r="M402" s="3">
        <v>28202</v>
      </c>
      <c r="N402" s="18" t="s">
        <v>553</v>
      </c>
    </row>
    <row r="403" spans="2:14" ht="30">
      <c r="B403" s="25">
        <v>350</v>
      </c>
      <c r="C403" s="2" t="s">
        <v>236</v>
      </c>
      <c r="D403" s="4" t="s">
        <v>7</v>
      </c>
      <c r="E403" s="4" t="s">
        <v>522</v>
      </c>
      <c r="F403" s="11" t="s">
        <v>548</v>
      </c>
      <c r="G403" s="3">
        <v>30000</v>
      </c>
      <c r="H403" s="2">
        <v>861</v>
      </c>
      <c r="I403" s="2">
        <v>0</v>
      </c>
      <c r="J403" s="2">
        <v>912</v>
      </c>
      <c r="K403" s="37">
        <v>25</v>
      </c>
      <c r="L403" s="3">
        <v>1798</v>
      </c>
      <c r="M403" s="3">
        <v>28202</v>
      </c>
      <c r="N403" s="18" t="s">
        <v>553</v>
      </c>
    </row>
    <row r="404" spans="2:14" ht="30">
      <c r="B404" s="25">
        <v>351</v>
      </c>
      <c r="C404" s="2" t="s">
        <v>237</v>
      </c>
      <c r="D404" s="4" t="s">
        <v>7</v>
      </c>
      <c r="E404" s="4" t="s">
        <v>522</v>
      </c>
      <c r="F404" s="11" t="s">
        <v>548</v>
      </c>
      <c r="G404" s="3">
        <v>30000</v>
      </c>
      <c r="H404" s="2">
        <v>861</v>
      </c>
      <c r="I404" s="2">
        <v>0</v>
      </c>
      <c r="J404" s="2">
        <v>912</v>
      </c>
      <c r="K404" s="37">
        <v>25</v>
      </c>
      <c r="L404" s="3">
        <v>1798</v>
      </c>
      <c r="M404" s="3">
        <v>28202</v>
      </c>
      <c r="N404" s="18" t="s">
        <v>552</v>
      </c>
    </row>
    <row r="405" spans="2:14" ht="30">
      <c r="B405" s="25">
        <v>352</v>
      </c>
      <c r="C405" s="2" t="s">
        <v>238</v>
      </c>
      <c r="D405" s="4" t="s">
        <v>7</v>
      </c>
      <c r="E405" s="4" t="s">
        <v>522</v>
      </c>
      <c r="F405" s="11" t="s">
        <v>548</v>
      </c>
      <c r="G405" s="3">
        <v>30000</v>
      </c>
      <c r="H405" s="2">
        <v>861</v>
      </c>
      <c r="I405" s="2">
        <v>0</v>
      </c>
      <c r="J405" s="2">
        <v>912</v>
      </c>
      <c r="K405" s="37">
        <v>25</v>
      </c>
      <c r="L405" s="3">
        <v>1798</v>
      </c>
      <c r="M405" s="3">
        <v>28202</v>
      </c>
      <c r="N405" s="18" t="s">
        <v>552</v>
      </c>
    </row>
    <row r="406" spans="2:14" ht="30">
      <c r="B406" s="25">
        <v>353</v>
      </c>
      <c r="C406" s="2" t="s">
        <v>239</v>
      </c>
      <c r="D406" s="4" t="s">
        <v>7</v>
      </c>
      <c r="E406" s="4" t="s">
        <v>522</v>
      </c>
      <c r="F406" s="11" t="s">
        <v>549</v>
      </c>
      <c r="G406" s="3">
        <v>30000</v>
      </c>
      <c r="H406" s="2">
        <v>861</v>
      </c>
      <c r="I406" s="2">
        <v>0</v>
      </c>
      <c r="J406" s="2">
        <v>912</v>
      </c>
      <c r="K406" s="38">
        <v>125</v>
      </c>
      <c r="L406" s="3">
        <v>1898</v>
      </c>
      <c r="M406" s="3">
        <v>28102</v>
      </c>
      <c r="N406" s="18" t="s">
        <v>553</v>
      </c>
    </row>
    <row r="407" spans="2:14" ht="30">
      <c r="B407" s="25">
        <v>354</v>
      </c>
      <c r="C407" s="2" t="s">
        <v>240</v>
      </c>
      <c r="D407" s="4" t="s">
        <v>7</v>
      </c>
      <c r="E407" s="4" t="s">
        <v>522</v>
      </c>
      <c r="F407" s="11" t="s">
        <v>548</v>
      </c>
      <c r="G407" s="3">
        <v>30000</v>
      </c>
      <c r="H407" s="2">
        <v>861</v>
      </c>
      <c r="I407" s="2">
        <v>0</v>
      </c>
      <c r="J407" s="2">
        <v>912</v>
      </c>
      <c r="K407" s="3">
        <v>1602.45</v>
      </c>
      <c r="L407" s="3">
        <v>3375.45</v>
      </c>
      <c r="M407" s="3">
        <v>26624.55</v>
      </c>
      <c r="N407" s="18" t="s">
        <v>553</v>
      </c>
    </row>
    <row r="408" spans="2:14" ht="30">
      <c r="B408" s="25">
        <v>355</v>
      </c>
      <c r="C408" s="2" t="s">
        <v>242</v>
      </c>
      <c r="D408" s="4" t="s">
        <v>7</v>
      </c>
      <c r="E408" s="4" t="s">
        <v>522</v>
      </c>
      <c r="F408" s="11" t="s">
        <v>548</v>
      </c>
      <c r="G408" s="3">
        <v>30000</v>
      </c>
      <c r="H408" s="2">
        <v>861</v>
      </c>
      <c r="I408" s="2">
        <v>0</v>
      </c>
      <c r="J408" s="2">
        <v>912</v>
      </c>
      <c r="K408" s="37">
        <v>125</v>
      </c>
      <c r="L408" s="3">
        <v>1898</v>
      </c>
      <c r="M408" s="3">
        <v>28102</v>
      </c>
      <c r="N408" s="18" t="s">
        <v>553</v>
      </c>
    </row>
    <row r="409" spans="2:14" ht="30">
      <c r="B409" s="25">
        <v>356</v>
      </c>
      <c r="C409" s="2" t="s">
        <v>243</v>
      </c>
      <c r="D409" s="4" t="s">
        <v>7</v>
      </c>
      <c r="E409" s="4" t="s">
        <v>522</v>
      </c>
      <c r="F409" s="11" t="s">
        <v>548</v>
      </c>
      <c r="G409" s="3">
        <v>30000</v>
      </c>
      <c r="H409" s="2">
        <v>861</v>
      </c>
      <c r="I409" s="2">
        <v>0</v>
      </c>
      <c r="J409" s="2">
        <v>912</v>
      </c>
      <c r="K409" s="37">
        <v>25</v>
      </c>
      <c r="L409" s="3">
        <v>2408.34</v>
      </c>
      <c r="M409" s="3">
        <v>25818.66</v>
      </c>
      <c r="N409" s="18" t="s">
        <v>552</v>
      </c>
    </row>
    <row r="410" spans="2:14" ht="30">
      <c r="B410" s="25">
        <v>357</v>
      </c>
      <c r="C410" s="2" t="s">
        <v>244</v>
      </c>
      <c r="D410" s="4" t="s">
        <v>7</v>
      </c>
      <c r="E410" s="4" t="s">
        <v>522</v>
      </c>
      <c r="F410" s="11" t="s">
        <v>548</v>
      </c>
      <c r="G410" s="3">
        <v>30000</v>
      </c>
      <c r="H410" s="2">
        <v>861</v>
      </c>
      <c r="I410" s="2">
        <v>0</v>
      </c>
      <c r="J410" s="2">
        <v>912</v>
      </c>
      <c r="K410" s="3">
        <v>1407</v>
      </c>
      <c r="L410" s="3">
        <v>3180</v>
      </c>
      <c r="M410" s="3">
        <v>26820</v>
      </c>
      <c r="N410" s="18" t="s">
        <v>553</v>
      </c>
    </row>
    <row r="411" spans="2:14" ht="30">
      <c r="B411" s="25">
        <v>358</v>
      </c>
      <c r="C411" s="2" t="s">
        <v>245</v>
      </c>
      <c r="D411" s="4" t="s">
        <v>7</v>
      </c>
      <c r="E411" s="4" t="s">
        <v>522</v>
      </c>
      <c r="F411" s="11" t="s">
        <v>548</v>
      </c>
      <c r="G411" s="3">
        <v>30000</v>
      </c>
      <c r="H411" s="2">
        <v>861</v>
      </c>
      <c r="I411" s="2">
        <v>0</v>
      </c>
      <c r="J411" s="2">
        <v>912</v>
      </c>
      <c r="K411" s="37">
        <v>25</v>
      </c>
      <c r="L411" s="3">
        <v>1798</v>
      </c>
      <c r="M411" s="3">
        <v>28202</v>
      </c>
      <c r="N411" s="18" t="s">
        <v>553</v>
      </c>
    </row>
    <row r="412" spans="2:14" ht="30">
      <c r="B412" s="25">
        <v>359</v>
      </c>
      <c r="C412" s="2" t="s">
        <v>246</v>
      </c>
      <c r="D412" s="4" t="s">
        <v>7</v>
      </c>
      <c r="E412" s="4" t="s">
        <v>522</v>
      </c>
      <c r="F412" s="11" t="s">
        <v>548</v>
      </c>
      <c r="G412" s="3">
        <v>30000</v>
      </c>
      <c r="H412" s="2">
        <v>861</v>
      </c>
      <c r="I412" s="2">
        <v>0</v>
      </c>
      <c r="J412" s="2">
        <v>912</v>
      </c>
      <c r="K412" s="37">
        <v>25</v>
      </c>
      <c r="L412" s="3">
        <v>1798</v>
      </c>
      <c r="M412" s="3">
        <v>28202</v>
      </c>
      <c r="N412" s="18" t="s">
        <v>553</v>
      </c>
    </row>
    <row r="413" spans="2:14" ht="30">
      <c r="B413" s="25">
        <v>360</v>
      </c>
      <c r="C413" s="2" t="s">
        <v>247</v>
      </c>
      <c r="D413" s="4" t="s">
        <v>7</v>
      </c>
      <c r="E413" s="4" t="s">
        <v>522</v>
      </c>
      <c r="F413" s="11" t="s">
        <v>548</v>
      </c>
      <c r="G413" s="3">
        <v>30000</v>
      </c>
      <c r="H413" s="2">
        <v>861</v>
      </c>
      <c r="I413" s="2">
        <v>0</v>
      </c>
      <c r="J413" s="2">
        <v>912</v>
      </c>
      <c r="K413" s="37">
        <v>125</v>
      </c>
      <c r="L413" s="3">
        <v>1898</v>
      </c>
      <c r="M413" s="3">
        <v>28102</v>
      </c>
      <c r="N413" s="18" t="s">
        <v>553</v>
      </c>
    </row>
    <row r="414" spans="2:14" ht="30">
      <c r="B414" s="25">
        <v>361</v>
      </c>
      <c r="C414" s="2" t="s">
        <v>248</v>
      </c>
      <c r="D414" s="4" t="s">
        <v>7</v>
      </c>
      <c r="E414" s="4" t="s">
        <v>522</v>
      </c>
      <c r="F414" s="11" t="s">
        <v>548</v>
      </c>
      <c r="G414" s="3">
        <v>30000</v>
      </c>
      <c r="H414" s="2">
        <v>861</v>
      </c>
      <c r="I414" s="2">
        <v>0</v>
      </c>
      <c r="J414" s="2">
        <v>912</v>
      </c>
      <c r="K414" s="38">
        <v>1602.45</v>
      </c>
      <c r="L414" s="3">
        <v>3375.45</v>
      </c>
      <c r="M414" s="3">
        <v>26624.55</v>
      </c>
      <c r="N414" s="18" t="s">
        <v>553</v>
      </c>
    </row>
    <row r="415" spans="2:14" ht="30">
      <c r="B415" s="25">
        <v>362</v>
      </c>
      <c r="C415" s="2" t="s">
        <v>250</v>
      </c>
      <c r="D415" s="4" t="s">
        <v>7</v>
      </c>
      <c r="E415" s="4" t="s">
        <v>522</v>
      </c>
      <c r="F415" s="11" t="s">
        <v>548</v>
      </c>
      <c r="G415" s="3">
        <v>30000</v>
      </c>
      <c r="H415" s="2">
        <v>861</v>
      </c>
      <c r="I415" s="2">
        <v>0</v>
      </c>
      <c r="J415" s="2">
        <v>912</v>
      </c>
      <c r="K415" s="38">
        <v>1602.45</v>
      </c>
      <c r="L415" s="3">
        <v>3375.45</v>
      </c>
      <c r="M415" s="3">
        <v>26624.55</v>
      </c>
      <c r="N415" s="18" t="s">
        <v>552</v>
      </c>
    </row>
    <row r="416" spans="2:14" ht="30">
      <c r="B416" s="25">
        <v>363</v>
      </c>
      <c r="C416" s="2" t="s">
        <v>251</v>
      </c>
      <c r="D416" s="4" t="s">
        <v>7</v>
      </c>
      <c r="E416" s="4" t="s">
        <v>522</v>
      </c>
      <c r="F416" s="11" t="s">
        <v>548</v>
      </c>
      <c r="G416" s="3">
        <v>30000</v>
      </c>
      <c r="H416" s="2">
        <v>861</v>
      </c>
      <c r="I416" s="2">
        <v>0</v>
      </c>
      <c r="J416" s="2">
        <v>912</v>
      </c>
      <c r="K416" s="37">
        <v>25</v>
      </c>
      <c r="L416" s="3">
        <v>1798</v>
      </c>
      <c r="M416" s="3">
        <v>28202</v>
      </c>
      <c r="N416" s="18" t="s">
        <v>552</v>
      </c>
    </row>
    <row r="417" spans="2:14" ht="30">
      <c r="B417" s="25">
        <v>364</v>
      </c>
      <c r="C417" s="2" t="s">
        <v>252</v>
      </c>
      <c r="D417" s="4" t="s">
        <v>7</v>
      </c>
      <c r="E417" s="4" t="s">
        <v>522</v>
      </c>
      <c r="F417" s="11" t="s">
        <v>548</v>
      </c>
      <c r="G417" s="3">
        <v>30000</v>
      </c>
      <c r="H417" s="2">
        <v>861</v>
      </c>
      <c r="I417" s="2">
        <v>0</v>
      </c>
      <c r="J417" s="2">
        <v>912</v>
      </c>
      <c r="K417" s="37">
        <v>125</v>
      </c>
      <c r="L417" s="3">
        <v>1898</v>
      </c>
      <c r="M417" s="3">
        <v>28102</v>
      </c>
      <c r="N417" s="18" t="s">
        <v>553</v>
      </c>
    </row>
    <row r="418" spans="2:14" ht="30">
      <c r="B418" s="25">
        <v>365</v>
      </c>
      <c r="C418" s="2" t="s">
        <v>253</v>
      </c>
      <c r="D418" s="4" t="s">
        <v>7</v>
      </c>
      <c r="E418" s="4" t="s">
        <v>522</v>
      </c>
      <c r="F418" s="11" t="s">
        <v>548</v>
      </c>
      <c r="G418" s="3">
        <v>30000</v>
      </c>
      <c r="H418" s="2">
        <v>861</v>
      </c>
      <c r="I418" s="2">
        <v>0</v>
      </c>
      <c r="J418" s="2">
        <v>912</v>
      </c>
      <c r="K418" s="37">
        <v>25</v>
      </c>
      <c r="L418" s="3">
        <v>1798</v>
      </c>
      <c r="M418" s="3">
        <v>28202</v>
      </c>
      <c r="N418" s="18" t="s">
        <v>553</v>
      </c>
    </row>
    <row r="419" spans="2:14" ht="30.75" customHeight="1">
      <c r="B419" s="25">
        <v>366</v>
      </c>
      <c r="C419" s="23" t="s">
        <v>568</v>
      </c>
      <c r="D419" s="4" t="s">
        <v>7</v>
      </c>
      <c r="E419" s="4" t="s">
        <v>522</v>
      </c>
      <c r="F419" s="11" t="s">
        <v>548</v>
      </c>
      <c r="G419" s="3">
        <v>35000</v>
      </c>
      <c r="H419" s="3">
        <v>1004.5</v>
      </c>
      <c r="I419" s="2">
        <v>0</v>
      </c>
      <c r="J419" s="3">
        <v>1064</v>
      </c>
      <c r="K419" s="37">
        <v>25</v>
      </c>
      <c r="L419" s="3">
        <v>2093.5</v>
      </c>
      <c r="M419" s="3">
        <v>32906.5</v>
      </c>
      <c r="N419" s="18" t="s">
        <v>553</v>
      </c>
    </row>
    <row r="420" spans="2:14" ht="30">
      <c r="B420" s="25">
        <v>367</v>
      </c>
      <c r="C420" s="2" t="s">
        <v>376</v>
      </c>
      <c r="D420" s="4" t="s">
        <v>7</v>
      </c>
      <c r="E420" s="4" t="s">
        <v>522</v>
      </c>
      <c r="F420" s="11" t="s">
        <v>548</v>
      </c>
      <c r="G420" s="3">
        <v>30000</v>
      </c>
      <c r="H420" s="2">
        <v>861</v>
      </c>
      <c r="I420" s="2">
        <v>0</v>
      </c>
      <c r="J420" s="2">
        <v>912</v>
      </c>
      <c r="K420" s="37">
        <v>125</v>
      </c>
      <c r="L420" s="3">
        <v>1898</v>
      </c>
      <c r="M420" s="3">
        <v>28102</v>
      </c>
      <c r="N420" s="18" t="s">
        <v>552</v>
      </c>
    </row>
    <row r="421" spans="2:14" ht="33.75" customHeight="1">
      <c r="B421" s="25">
        <v>368</v>
      </c>
      <c r="C421" s="2" t="s">
        <v>93</v>
      </c>
      <c r="D421" s="4" t="s">
        <v>7</v>
      </c>
      <c r="E421" s="4" t="s">
        <v>522</v>
      </c>
      <c r="F421" s="11" t="s">
        <v>549</v>
      </c>
      <c r="G421" s="3">
        <v>30000</v>
      </c>
      <c r="H421" s="2">
        <v>861</v>
      </c>
      <c r="I421" s="2">
        <v>0</v>
      </c>
      <c r="J421" s="2">
        <v>912</v>
      </c>
      <c r="K421" s="38">
        <v>1702.45</v>
      </c>
      <c r="L421" s="3">
        <v>3475.45</v>
      </c>
      <c r="M421" s="3">
        <v>26524.55</v>
      </c>
      <c r="N421" s="18" t="s">
        <v>553</v>
      </c>
    </row>
    <row r="422" spans="2:14" ht="34.5" customHeight="1">
      <c r="B422" s="25">
        <v>369</v>
      </c>
      <c r="C422" s="2" t="s">
        <v>621</v>
      </c>
      <c r="D422" s="4" t="s">
        <v>7</v>
      </c>
      <c r="E422" s="4" t="s">
        <v>522</v>
      </c>
      <c r="F422" s="11" t="s">
        <v>548</v>
      </c>
      <c r="G422" s="3">
        <v>30000</v>
      </c>
      <c r="H422" s="2">
        <v>861</v>
      </c>
      <c r="I422" s="2">
        <v>0</v>
      </c>
      <c r="J422" s="2">
        <v>912</v>
      </c>
      <c r="K422" s="37">
        <v>25</v>
      </c>
      <c r="L422" s="3">
        <v>1798</v>
      </c>
      <c r="M422" s="3">
        <v>28202</v>
      </c>
      <c r="N422" s="18" t="s">
        <v>552</v>
      </c>
    </row>
    <row r="423" spans="2:14" ht="34.5" customHeight="1">
      <c r="B423" s="25">
        <v>370</v>
      </c>
      <c r="C423" s="2" t="s">
        <v>622</v>
      </c>
      <c r="D423" s="4" t="s">
        <v>7</v>
      </c>
      <c r="E423" s="4" t="s">
        <v>522</v>
      </c>
      <c r="F423" s="11" t="s">
        <v>548</v>
      </c>
      <c r="G423" s="3">
        <v>30000</v>
      </c>
      <c r="H423" s="2">
        <v>861</v>
      </c>
      <c r="I423" s="2">
        <v>0</v>
      </c>
      <c r="J423" s="2">
        <v>912</v>
      </c>
      <c r="K423" s="37">
        <v>25</v>
      </c>
      <c r="L423" s="3">
        <v>1798</v>
      </c>
      <c r="M423" s="3">
        <v>28202</v>
      </c>
      <c r="N423" s="18" t="s">
        <v>552</v>
      </c>
    </row>
    <row r="424" spans="2:14" ht="31.5" customHeight="1">
      <c r="B424" s="25">
        <v>371</v>
      </c>
      <c r="C424" s="2" t="s">
        <v>598</v>
      </c>
      <c r="D424" s="4" t="s">
        <v>7</v>
      </c>
      <c r="E424" s="4" t="s">
        <v>522</v>
      </c>
      <c r="F424" s="11" t="s">
        <v>548</v>
      </c>
      <c r="G424" s="3">
        <v>30000</v>
      </c>
      <c r="H424" s="3">
        <v>861</v>
      </c>
      <c r="I424" s="2">
        <v>0</v>
      </c>
      <c r="J424" s="3">
        <v>912</v>
      </c>
      <c r="K424" s="37">
        <v>25</v>
      </c>
      <c r="L424" s="3">
        <v>1798</v>
      </c>
      <c r="M424" s="3">
        <v>28202</v>
      </c>
      <c r="N424" s="18" t="s">
        <v>553</v>
      </c>
    </row>
    <row r="425" spans="2:14" ht="30">
      <c r="B425" s="25">
        <v>372</v>
      </c>
      <c r="C425" s="2" t="s">
        <v>488</v>
      </c>
      <c r="D425" s="4" t="s">
        <v>7</v>
      </c>
      <c r="E425" s="4" t="s">
        <v>522</v>
      </c>
      <c r="F425" s="11" t="s">
        <v>548</v>
      </c>
      <c r="G425" s="3">
        <v>30000</v>
      </c>
      <c r="H425" s="2">
        <v>861</v>
      </c>
      <c r="I425" s="2">
        <v>0</v>
      </c>
      <c r="J425" s="2">
        <v>912</v>
      </c>
      <c r="K425" s="37">
        <v>25</v>
      </c>
      <c r="L425" s="3">
        <v>1798</v>
      </c>
      <c r="M425" s="3">
        <v>28202</v>
      </c>
      <c r="N425" s="18" t="s">
        <v>552</v>
      </c>
    </row>
    <row r="426" spans="2:14" ht="30">
      <c r="B426" s="25">
        <v>373</v>
      </c>
      <c r="C426" s="23" t="s">
        <v>234</v>
      </c>
      <c r="D426" s="4" t="s">
        <v>174</v>
      </c>
      <c r="E426" s="4" t="s">
        <v>522</v>
      </c>
      <c r="F426" s="11" t="s">
        <v>548</v>
      </c>
      <c r="G426" s="3">
        <v>30000</v>
      </c>
      <c r="H426" s="2">
        <v>861</v>
      </c>
      <c r="I426" s="2">
        <v>0</v>
      </c>
      <c r="J426" s="2">
        <v>912</v>
      </c>
      <c r="K426" s="37">
        <v>25</v>
      </c>
      <c r="L426" s="3">
        <v>1798</v>
      </c>
      <c r="M426" s="3">
        <v>28202</v>
      </c>
      <c r="N426" s="18" t="s">
        <v>553</v>
      </c>
    </row>
    <row r="427" spans="2:14" ht="30">
      <c r="B427" s="25">
        <v>374</v>
      </c>
      <c r="C427" s="2" t="s">
        <v>222</v>
      </c>
      <c r="D427" s="4" t="s">
        <v>174</v>
      </c>
      <c r="E427" s="4" t="s">
        <v>522</v>
      </c>
      <c r="F427" s="11" t="s">
        <v>548</v>
      </c>
      <c r="G427" s="3">
        <v>30000</v>
      </c>
      <c r="H427" s="2">
        <v>861</v>
      </c>
      <c r="I427" s="2">
        <v>0</v>
      </c>
      <c r="J427" s="2">
        <v>912</v>
      </c>
      <c r="K427" s="38">
        <v>1507</v>
      </c>
      <c r="L427" s="3">
        <v>3280</v>
      </c>
      <c r="M427" s="3">
        <v>26720</v>
      </c>
      <c r="N427" s="18" t="s">
        <v>553</v>
      </c>
    </row>
    <row r="428" spans="2:14" ht="30">
      <c r="B428" s="25">
        <v>375</v>
      </c>
      <c r="C428" s="2" t="s">
        <v>227</v>
      </c>
      <c r="D428" s="4" t="s">
        <v>88</v>
      </c>
      <c r="E428" s="4" t="s">
        <v>522</v>
      </c>
      <c r="F428" s="11" t="s">
        <v>549</v>
      </c>
      <c r="G428" s="3">
        <v>30000</v>
      </c>
      <c r="H428" s="2">
        <v>861</v>
      </c>
      <c r="I428" s="2">
        <v>0</v>
      </c>
      <c r="J428" s="2">
        <v>912</v>
      </c>
      <c r="K428" s="37">
        <v>125</v>
      </c>
      <c r="L428" s="3">
        <v>1898</v>
      </c>
      <c r="M428" s="3">
        <v>28102</v>
      </c>
      <c r="N428" s="18" t="s">
        <v>553</v>
      </c>
    </row>
    <row r="429" spans="2:14" ht="30">
      <c r="B429" s="25">
        <v>376</v>
      </c>
      <c r="C429" s="2" t="s">
        <v>241</v>
      </c>
      <c r="D429" s="4" t="s">
        <v>101</v>
      </c>
      <c r="E429" s="4" t="s">
        <v>522</v>
      </c>
      <c r="F429" s="11" t="s">
        <v>558</v>
      </c>
      <c r="G429" s="3">
        <v>20000</v>
      </c>
      <c r="H429" s="2">
        <v>574</v>
      </c>
      <c r="I429" s="2">
        <v>0</v>
      </c>
      <c r="J429" s="2">
        <v>608</v>
      </c>
      <c r="K429" s="37">
        <v>25</v>
      </c>
      <c r="L429" s="3">
        <v>1207</v>
      </c>
      <c r="M429" s="3">
        <v>18793</v>
      </c>
      <c r="N429" s="18" t="s">
        <v>552</v>
      </c>
    </row>
    <row r="430" spans="2:14" ht="30">
      <c r="B430" s="25">
        <v>377</v>
      </c>
      <c r="C430" s="2" t="s">
        <v>211</v>
      </c>
      <c r="D430" s="4" t="s">
        <v>101</v>
      </c>
      <c r="E430" s="4" t="s">
        <v>522</v>
      </c>
      <c r="F430" s="11" t="s">
        <v>558</v>
      </c>
      <c r="G430" s="3">
        <v>20000</v>
      </c>
      <c r="H430" s="2">
        <v>574</v>
      </c>
      <c r="I430" s="2">
        <v>0</v>
      </c>
      <c r="J430" s="2">
        <v>608</v>
      </c>
      <c r="K430" s="37">
        <v>125</v>
      </c>
      <c r="L430" s="3">
        <v>1307</v>
      </c>
      <c r="M430" s="3">
        <v>18693</v>
      </c>
      <c r="N430" s="18" t="s">
        <v>553</v>
      </c>
    </row>
    <row r="431" spans="2:14" ht="30">
      <c r="B431" s="25">
        <v>378</v>
      </c>
      <c r="C431" s="2" t="s">
        <v>213</v>
      </c>
      <c r="D431" s="4" t="s">
        <v>101</v>
      </c>
      <c r="E431" s="4" t="s">
        <v>522</v>
      </c>
      <c r="F431" s="11" t="s">
        <v>558</v>
      </c>
      <c r="G431" s="3">
        <v>20000</v>
      </c>
      <c r="H431" s="2">
        <v>574</v>
      </c>
      <c r="I431" s="2">
        <v>0</v>
      </c>
      <c r="J431" s="2">
        <v>608</v>
      </c>
      <c r="K431" s="37">
        <v>125</v>
      </c>
      <c r="L431" s="3">
        <v>1307</v>
      </c>
      <c r="M431" s="3">
        <v>18693</v>
      </c>
      <c r="N431" s="18" t="s">
        <v>553</v>
      </c>
    </row>
    <row r="432" spans="2:14" ht="30">
      <c r="B432" s="25">
        <v>379</v>
      </c>
      <c r="C432" s="2" t="s">
        <v>231</v>
      </c>
      <c r="D432" s="4" t="s">
        <v>101</v>
      </c>
      <c r="E432" s="4" t="s">
        <v>522</v>
      </c>
      <c r="F432" s="11" t="s">
        <v>558</v>
      </c>
      <c r="G432" s="3">
        <v>20000</v>
      </c>
      <c r="H432" s="2">
        <v>574</v>
      </c>
      <c r="I432" s="2">
        <v>0</v>
      </c>
      <c r="J432" s="2">
        <v>608</v>
      </c>
      <c r="K432" s="37">
        <v>25</v>
      </c>
      <c r="L432" s="3">
        <v>1207</v>
      </c>
      <c r="M432" s="3">
        <v>18793</v>
      </c>
      <c r="N432" s="18" t="s">
        <v>553</v>
      </c>
    </row>
    <row r="433" ht="30.75" customHeight="1"/>
    <row r="434" spans="2:14" ht="30" customHeight="1">
      <c r="B434" s="25">
        <v>380</v>
      </c>
      <c r="C434" s="2" t="s">
        <v>261</v>
      </c>
      <c r="D434" s="4" t="s">
        <v>59</v>
      </c>
      <c r="E434" s="4" t="s">
        <v>557</v>
      </c>
      <c r="F434" s="11" t="s">
        <v>549</v>
      </c>
      <c r="G434" s="3">
        <v>55000</v>
      </c>
      <c r="H434" s="3">
        <v>1578.5</v>
      </c>
      <c r="I434" s="3">
        <v>2559.68</v>
      </c>
      <c r="J434" s="3">
        <v>1672</v>
      </c>
      <c r="K434" s="37">
        <v>125</v>
      </c>
      <c r="L434" s="3">
        <v>5935.18</v>
      </c>
      <c r="M434" s="3">
        <v>49064.82</v>
      </c>
      <c r="N434" s="18" t="s">
        <v>553</v>
      </c>
    </row>
    <row r="435" spans="2:14" ht="30" customHeight="1">
      <c r="B435" s="25">
        <v>381</v>
      </c>
      <c r="C435" s="2" t="s">
        <v>264</v>
      </c>
      <c r="D435" s="4" t="s">
        <v>41</v>
      </c>
      <c r="E435" s="4" t="s">
        <v>557</v>
      </c>
      <c r="F435" s="11" t="s">
        <v>549</v>
      </c>
      <c r="G435" s="3">
        <v>42000</v>
      </c>
      <c r="H435" s="3">
        <v>1205.4</v>
      </c>
      <c r="I435" s="2">
        <v>724.92</v>
      </c>
      <c r="J435" s="3">
        <v>1276.8</v>
      </c>
      <c r="K435" s="37">
        <v>125</v>
      </c>
      <c r="L435" s="3">
        <v>3332.12</v>
      </c>
      <c r="M435" s="3">
        <v>38667.88</v>
      </c>
      <c r="N435" s="18" t="s">
        <v>552</v>
      </c>
    </row>
    <row r="436" spans="2:14" ht="29.25" customHeight="1">
      <c r="B436" s="25">
        <v>382</v>
      </c>
      <c r="C436" s="2" t="s">
        <v>642</v>
      </c>
      <c r="D436" s="4" t="s">
        <v>20</v>
      </c>
      <c r="E436" s="4" t="s">
        <v>557</v>
      </c>
      <c r="F436" s="11" t="s">
        <v>548</v>
      </c>
      <c r="G436" s="3">
        <v>30000</v>
      </c>
      <c r="H436" s="2">
        <v>861</v>
      </c>
      <c r="I436" s="2">
        <v>0</v>
      </c>
      <c r="J436" s="2">
        <v>912</v>
      </c>
      <c r="K436" s="38">
        <v>25</v>
      </c>
      <c r="L436" s="3">
        <v>1798</v>
      </c>
      <c r="M436" s="3">
        <v>28202</v>
      </c>
      <c r="N436" s="18" t="s">
        <v>553</v>
      </c>
    </row>
    <row r="437" spans="2:14" ht="30" customHeight="1">
      <c r="B437" s="25">
        <v>383</v>
      </c>
      <c r="C437" s="2" t="s">
        <v>255</v>
      </c>
      <c r="D437" s="4" t="s">
        <v>7</v>
      </c>
      <c r="E437" s="4" t="s">
        <v>557</v>
      </c>
      <c r="F437" s="11" t="s">
        <v>549</v>
      </c>
      <c r="G437" s="3">
        <v>30000</v>
      </c>
      <c r="H437" s="2">
        <v>861</v>
      </c>
      <c r="I437" s="2">
        <v>0</v>
      </c>
      <c r="J437" s="2">
        <v>912</v>
      </c>
      <c r="K437" s="37">
        <v>125</v>
      </c>
      <c r="L437" s="3">
        <v>1898</v>
      </c>
      <c r="M437" s="3">
        <v>28102</v>
      </c>
      <c r="N437" s="18" t="s">
        <v>553</v>
      </c>
    </row>
    <row r="438" spans="2:14" ht="30" customHeight="1">
      <c r="B438" s="25">
        <v>384</v>
      </c>
      <c r="C438" s="2" t="s">
        <v>256</v>
      </c>
      <c r="D438" s="4" t="s">
        <v>7</v>
      </c>
      <c r="E438" s="4" t="s">
        <v>557</v>
      </c>
      <c r="F438" s="11" t="s">
        <v>549</v>
      </c>
      <c r="G438" s="3">
        <v>30000</v>
      </c>
      <c r="H438" s="2">
        <v>861</v>
      </c>
      <c r="I438" s="2">
        <v>0</v>
      </c>
      <c r="J438" s="2">
        <v>912</v>
      </c>
      <c r="K438" s="37">
        <v>125</v>
      </c>
      <c r="L438" s="3">
        <v>1898</v>
      </c>
      <c r="M438" s="3">
        <v>28102</v>
      </c>
      <c r="N438" s="18" t="s">
        <v>553</v>
      </c>
    </row>
    <row r="439" spans="2:14" ht="30" customHeight="1">
      <c r="B439" s="25">
        <v>385</v>
      </c>
      <c r="C439" s="2" t="s">
        <v>257</v>
      </c>
      <c r="D439" s="4" t="s">
        <v>7</v>
      </c>
      <c r="E439" s="4" t="s">
        <v>557</v>
      </c>
      <c r="F439" s="11" t="s">
        <v>549</v>
      </c>
      <c r="G439" s="3">
        <v>30000</v>
      </c>
      <c r="H439" s="2">
        <v>861</v>
      </c>
      <c r="I439" s="2">
        <v>0</v>
      </c>
      <c r="J439" s="2">
        <v>912</v>
      </c>
      <c r="K439" s="38">
        <v>1702.45</v>
      </c>
      <c r="L439" s="3">
        <v>3475.45</v>
      </c>
      <c r="M439" s="3">
        <v>26524.55</v>
      </c>
      <c r="N439" s="18" t="s">
        <v>552</v>
      </c>
    </row>
    <row r="440" spans="2:14" ht="30" customHeight="1">
      <c r="B440" s="25">
        <v>386</v>
      </c>
      <c r="C440" s="2" t="s">
        <v>258</v>
      </c>
      <c r="D440" s="4" t="s">
        <v>7</v>
      </c>
      <c r="E440" s="4" t="s">
        <v>557</v>
      </c>
      <c r="F440" s="11" t="s">
        <v>549</v>
      </c>
      <c r="G440" s="3">
        <v>34000</v>
      </c>
      <c r="H440" s="2">
        <v>975.8</v>
      </c>
      <c r="I440" s="2">
        <v>0</v>
      </c>
      <c r="J440" s="3">
        <v>1033.6</v>
      </c>
      <c r="K440" s="38">
        <v>125</v>
      </c>
      <c r="L440" s="3">
        <v>2134.4</v>
      </c>
      <c r="M440" s="3">
        <v>31865.6</v>
      </c>
      <c r="N440" s="18" t="s">
        <v>552</v>
      </c>
    </row>
    <row r="441" spans="2:14" ht="30" customHeight="1">
      <c r="B441" s="25">
        <v>387</v>
      </c>
      <c r="C441" s="2" t="s">
        <v>259</v>
      </c>
      <c r="D441" s="4" t="s">
        <v>7</v>
      </c>
      <c r="E441" s="4" t="s">
        <v>557</v>
      </c>
      <c r="F441" s="11" t="s">
        <v>549</v>
      </c>
      <c r="G441" s="3">
        <v>30000</v>
      </c>
      <c r="H441" s="2">
        <v>861</v>
      </c>
      <c r="I441" s="2">
        <v>0</v>
      </c>
      <c r="J441" s="2">
        <v>912</v>
      </c>
      <c r="K441" s="37">
        <v>125</v>
      </c>
      <c r="L441" s="3">
        <v>1898</v>
      </c>
      <c r="M441" s="3">
        <v>28102</v>
      </c>
      <c r="N441" s="18" t="s">
        <v>553</v>
      </c>
    </row>
    <row r="442" spans="2:14" ht="30" customHeight="1">
      <c r="B442" s="25">
        <v>388</v>
      </c>
      <c r="C442" s="2" t="s">
        <v>260</v>
      </c>
      <c r="D442" s="4" t="s">
        <v>7</v>
      </c>
      <c r="E442" s="4" t="s">
        <v>557</v>
      </c>
      <c r="F442" s="11" t="s">
        <v>549</v>
      </c>
      <c r="G442" s="3">
        <v>30000</v>
      </c>
      <c r="H442" s="2">
        <v>861</v>
      </c>
      <c r="I442" s="2">
        <v>0</v>
      </c>
      <c r="J442" s="2">
        <v>912</v>
      </c>
      <c r="K442" s="37">
        <v>125</v>
      </c>
      <c r="L442" s="3">
        <v>1898</v>
      </c>
      <c r="M442" s="3">
        <v>28102</v>
      </c>
      <c r="N442" s="18" t="s">
        <v>553</v>
      </c>
    </row>
    <row r="443" spans="2:14" ht="30" customHeight="1">
      <c r="B443" s="25">
        <v>389</v>
      </c>
      <c r="C443" s="2" t="s">
        <v>262</v>
      </c>
      <c r="D443" s="4" t="s">
        <v>7</v>
      </c>
      <c r="E443" s="4" t="s">
        <v>557</v>
      </c>
      <c r="F443" s="11" t="s">
        <v>549</v>
      </c>
      <c r="G443" s="3">
        <v>30000</v>
      </c>
      <c r="H443" s="2">
        <v>803.6</v>
      </c>
      <c r="I443" s="2">
        <v>0</v>
      </c>
      <c r="J443" s="2">
        <v>851.2</v>
      </c>
      <c r="K443" s="3">
        <v>2125</v>
      </c>
      <c r="L443" s="3">
        <f>+H443+J443+K443</f>
        <v>3779.8</v>
      </c>
      <c r="M443" s="3">
        <f>+G443-L443</f>
        <v>26220.2</v>
      </c>
      <c r="N443" s="18" t="s">
        <v>553</v>
      </c>
    </row>
    <row r="444" spans="2:14" ht="30" customHeight="1">
      <c r="B444" s="25">
        <v>390</v>
      </c>
      <c r="C444" s="2" t="s">
        <v>263</v>
      </c>
      <c r="D444" s="4" t="s">
        <v>7</v>
      </c>
      <c r="E444" s="4" t="s">
        <v>557</v>
      </c>
      <c r="F444" s="11" t="s">
        <v>548</v>
      </c>
      <c r="G444" s="3">
        <v>30000</v>
      </c>
      <c r="H444" s="2">
        <v>861</v>
      </c>
      <c r="I444" s="2">
        <v>0</v>
      </c>
      <c r="J444" s="2">
        <v>912</v>
      </c>
      <c r="K444" s="37">
        <v>125</v>
      </c>
      <c r="L444" s="3">
        <v>1898</v>
      </c>
      <c r="M444" s="3">
        <v>28102</v>
      </c>
      <c r="N444" s="18" t="s">
        <v>552</v>
      </c>
    </row>
    <row r="445" spans="2:14" ht="30" customHeight="1">
      <c r="B445" s="25">
        <v>391</v>
      </c>
      <c r="C445" s="2" t="s">
        <v>265</v>
      </c>
      <c r="D445" s="4" t="s">
        <v>7</v>
      </c>
      <c r="E445" s="4" t="s">
        <v>557</v>
      </c>
      <c r="F445" s="11" t="s">
        <v>548</v>
      </c>
      <c r="G445" s="3">
        <v>30000</v>
      </c>
      <c r="H445" s="2">
        <v>861</v>
      </c>
      <c r="I445" s="2">
        <v>0</v>
      </c>
      <c r="J445" s="2">
        <v>912</v>
      </c>
      <c r="K445" s="37">
        <v>25</v>
      </c>
      <c r="L445" s="3">
        <v>1798</v>
      </c>
      <c r="M445" s="3">
        <v>28202</v>
      </c>
      <c r="N445" s="18" t="s">
        <v>552</v>
      </c>
    </row>
    <row r="446" spans="2:14" ht="30" customHeight="1">
      <c r="B446" s="25">
        <v>392</v>
      </c>
      <c r="C446" s="4" t="s">
        <v>266</v>
      </c>
      <c r="D446" s="4" t="s">
        <v>7</v>
      </c>
      <c r="E446" s="4" t="s">
        <v>557</v>
      </c>
      <c r="F446" s="11" t="s">
        <v>548</v>
      </c>
      <c r="G446" s="3">
        <v>40000</v>
      </c>
      <c r="H446" s="3">
        <v>1148</v>
      </c>
      <c r="I446" s="2">
        <v>442.65</v>
      </c>
      <c r="J446" s="3">
        <v>1216</v>
      </c>
      <c r="K446" s="37">
        <v>125</v>
      </c>
      <c r="L446" s="3">
        <v>2931.65</v>
      </c>
      <c r="M446" s="3">
        <v>37068.35</v>
      </c>
      <c r="N446" s="18" t="s">
        <v>553</v>
      </c>
    </row>
    <row r="447" spans="2:14" ht="30" customHeight="1">
      <c r="B447" s="25">
        <v>393</v>
      </c>
      <c r="C447" s="2" t="s">
        <v>267</v>
      </c>
      <c r="D447" s="4" t="s">
        <v>7</v>
      </c>
      <c r="E447" s="4" t="s">
        <v>557</v>
      </c>
      <c r="F447" s="11" t="s">
        <v>548</v>
      </c>
      <c r="G447" s="3">
        <v>30000</v>
      </c>
      <c r="H447" s="2">
        <v>861</v>
      </c>
      <c r="I447" s="2">
        <v>0</v>
      </c>
      <c r="J447" s="2">
        <v>912</v>
      </c>
      <c r="K447" s="37">
        <v>25</v>
      </c>
      <c r="L447" s="3">
        <v>1798</v>
      </c>
      <c r="M447" s="3">
        <v>28202</v>
      </c>
      <c r="N447" s="18" t="s">
        <v>553</v>
      </c>
    </row>
    <row r="448" spans="2:14" ht="30" customHeight="1">
      <c r="B448" s="25">
        <v>394</v>
      </c>
      <c r="C448" s="2" t="s">
        <v>690</v>
      </c>
      <c r="D448" s="4" t="s">
        <v>7</v>
      </c>
      <c r="E448" s="4" t="s">
        <v>557</v>
      </c>
      <c r="F448" s="11" t="s">
        <v>548</v>
      </c>
      <c r="G448" s="3">
        <v>30000</v>
      </c>
      <c r="H448" s="2">
        <v>861</v>
      </c>
      <c r="I448" s="2">
        <v>0</v>
      </c>
      <c r="J448" s="2">
        <v>912</v>
      </c>
      <c r="K448" s="37">
        <v>25</v>
      </c>
      <c r="L448" s="3">
        <v>1798</v>
      </c>
      <c r="M448" s="3">
        <v>28202</v>
      </c>
      <c r="N448" s="18" t="s">
        <v>552</v>
      </c>
    </row>
    <row r="449" spans="2:14" ht="30" customHeight="1">
      <c r="B449" s="25">
        <v>395</v>
      </c>
      <c r="C449" s="2" t="s">
        <v>696</v>
      </c>
      <c r="D449" s="4" t="s">
        <v>7</v>
      </c>
      <c r="E449" s="4" t="s">
        <v>557</v>
      </c>
      <c r="F449" s="11" t="s">
        <v>548</v>
      </c>
      <c r="G449" s="3">
        <v>30000</v>
      </c>
      <c r="H449" s="2">
        <v>861</v>
      </c>
      <c r="I449" s="2">
        <v>0</v>
      </c>
      <c r="J449" s="2">
        <v>912</v>
      </c>
      <c r="K449" s="37">
        <v>25</v>
      </c>
      <c r="L449" s="3">
        <v>1798</v>
      </c>
      <c r="M449" s="3">
        <v>28202</v>
      </c>
      <c r="N449" s="18" t="s">
        <v>552</v>
      </c>
    </row>
    <row r="450" ht="30" customHeight="1"/>
    <row r="451" spans="2:14" ht="30" customHeight="1">
      <c r="B451" s="25">
        <v>396</v>
      </c>
      <c r="C451" s="4" t="s">
        <v>582</v>
      </c>
      <c r="D451" s="4" t="s">
        <v>59</v>
      </c>
      <c r="E451" s="4" t="s">
        <v>530</v>
      </c>
      <c r="F451" s="11" t="s">
        <v>549</v>
      </c>
      <c r="G451" s="3">
        <v>55000</v>
      </c>
      <c r="H451" s="3">
        <v>1578.5</v>
      </c>
      <c r="I451" s="3">
        <v>2559.68</v>
      </c>
      <c r="J451" s="3">
        <v>1672</v>
      </c>
      <c r="K451" s="37">
        <v>125</v>
      </c>
      <c r="L451" s="3">
        <v>5935.18</v>
      </c>
      <c r="M451" s="3">
        <v>49064.82</v>
      </c>
      <c r="N451" s="18" t="s">
        <v>553</v>
      </c>
    </row>
    <row r="452" spans="2:14" ht="30" customHeight="1">
      <c r="B452" s="25">
        <v>397</v>
      </c>
      <c r="C452" s="2" t="s">
        <v>316</v>
      </c>
      <c r="D452" s="4" t="s">
        <v>317</v>
      </c>
      <c r="E452" s="4" t="s">
        <v>530</v>
      </c>
      <c r="F452" s="11" t="s">
        <v>549</v>
      </c>
      <c r="G452" s="3">
        <v>30000</v>
      </c>
      <c r="H452" s="2">
        <v>861</v>
      </c>
      <c r="I452" s="2">
        <v>0</v>
      </c>
      <c r="J452" s="2">
        <v>912</v>
      </c>
      <c r="K452" s="37">
        <v>125</v>
      </c>
      <c r="L452" s="3">
        <v>1898</v>
      </c>
      <c r="M452" s="3">
        <v>28102</v>
      </c>
      <c r="N452" s="18" t="s">
        <v>553</v>
      </c>
    </row>
    <row r="453" spans="2:14" ht="30">
      <c r="B453" s="25">
        <v>398</v>
      </c>
      <c r="C453" s="2" t="s">
        <v>591</v>
      </c>
      <c r="D453" s="4" t="s">
        <v>20</v>
      </c>
      <c r="E453" s="4" t="s">
        <v>530</v>
      </c>
      <c r="F453" s="11" t="s">
        <v>548</v>
      </c>
      <c r="G453" s="3">
        <v>30000</v>
      </c>
      <c r="H453" s="2">
        <v>861</v>
      </c>
      <c r="I453" s="2">
        <v>0</v>
      </c>
      <c r="J453" s="2">
        <v>912</v>
      </c>
      <c r="K453" s="37">
        <v>716</v>
      </c>
      <c r="L453" s="3">
        <v>2489</v>
      </c>
      <c r="M453" s="3">
        <v>27511</v>
      </c>
      <c r="N453" s="18" t="s">
        <v>553</v>
      </c>
    </row>
    <row r="454" spans="2:14" ht="30" customHeight="1">
      <c r="B454" s="25">
        <v>399</v>
      </c>
      <c r="C454" s="2" t="s">
        <v>318</v>
      </c>
      <c r="D454" s="4" t="s">
        <v>7</v>
      </c>
      <c r="E454" s="4" t="s">
        <v>530</v>
      </c>
      <c r="F454" s="11" t="s">
        <v>549</v>
      </c>
      <c r="G454" s="3">
        <v>30000</v>
      </c>
      <c r="H454" s="2">
        <v>861</v>
      </c>
      <c r="I454" s="2">
        <v>0</v>
      </c>
      <c r="J454" s="2">
        <v>912</v>
      </c>
      <c r="K454" s="37">
        <v>125</v>
      </c>
      <c r="L454" s="3">
        <v>1898</v>
      </c>
      <c r="M454" s="3">
        <v>28102</v>
      </c>
      <c r="N454" s="18" t="s">
        <v>552</v>
      </c>
    </row>
    <row r="455" spans="2:14" ht="30" customHeight="1">
      <c r="B455" s="25">
        <v>400</v>
      </c>
      <c r="C455" s="2" t="s">
        <v>319</v>
      </c>
      <c r="D455" s="4" t="s">
        <v>7</v>
      </c>
      <c r="E455" s="4" t="s">
        <v>530</v>
      </c>
      <c r="F455" s="11" t="s">
        <v>549</v>
      </c>
      <c r="G455" s="3">
        <v>30000</v>
      </c>
      <c r="H455" s="2">
        <v>861</v>
      </c>
      <c r="I455" s="2">
        <v>0</v>
      </c>
      <c r="J455" s="2">
        <v>912</v>
      </c>
      <c r="K455" s="37">
        <v>125</v>
      </c>
      <c r="L455" s="3">
        <v>1898</v>
      </c>
      <c r="M455" s="3">
        <v>28102</v>
      </c>
      <c r="N455" s="18" t="s">
        <v>553</v>
      </c>
    </row>
    <row r="456" spans="2:14" ht="30" customHeight="1">
      <c r="B456" s="25">
        <v>401</v>
      </c>
      <c r="C456" s="2" t="s">
        <v>320</v>
      </c>
      <c r="D456" s="4" t="s">
        <v>7</v>
      </c>
      <c r="E456" s="4" t="s">
        <v>530</v>
      </c>
      <c r="F456" s="11" t="s">
        <v>549</v>
      </c>
      <c r="G456" s="3">
        <v>30000</v>
      </c>
      <c r="H456" s="2">
        <v>861</v>
      </c>
      <c r="I456" s="2">
        <v>0</v>
      </c>
      <c r="J456" s="2">
        <v>912</v>
      </c>
      <c r="K456" s="38">
        <v>1702.45</v>
      </c>
      <c r="L456" s="3">
        <v>3475.45</v>
      </c>
      <c r="M456" s="3">
        <v>26524.55</v>
      </c>
      <c r="N456" s="18" t="s">
        <v>553</v>
      </c>
    </row>
    <row r="457" spans="2:14" ht="30" customHeight="1">
      <c r="B457" s="25">
        <v>402</v>
      </c>
      <c r="C457" s="2" t="s">
        <v>321</v>
      </c>
      <c r="D457" s="4" t="s">
        <v>7</v>
      </c>
      <c r="E457" s="4" t="s">
        <v>530</v>
      </c>
      <c r="F457" s="11" t="s">
        <v>549</v>
      </c>
      <c r="G457" s="3">
        <v>30000</v>
      </c>
      <c r="H457" s="2">
        <v>861</v>
      </c>
      <c r="I457" s="2">
        <v>0</v>
      </c>
      <c r="J457" s="2">
        <v>912</v>
      </c>
      <c r="K457" s="37">
        <v>125</v>
      </c>
      <c r="L457" s="3">
        <v>1898</v>
      </c>
      <c r="M457" s="3">
        <v>28102</v>
      </c>
      <c r="N457" s="18" t="s">
        <v>552</v>
      </c>
    </row>
    <row r="458" spans="2:14" ht="30" customHeight="1">
      <c r="B458" s="25">
        <v>403</v>
      </c>
      <c r="C458" s="2" t="s">
        <v>323</v>
      </c>
      <c r="D458" s="4" t="s">
        <v>7</v>
      </c>
      <c r="E458" s="4" t="s">
        <v>530</v>
      </c>
      <c r="F458" s="11" t="s">
        <v>548</v>
      </c>
      <c r="G458" s="3">
        <v>30000</v>
      </c>
      <c r="H458" s="2">
        <v>861</v>
      </c>
      <c r="I458" s="2">
        <v>0</v>
      </c>
      <c r="J458" s="2">
        <v>912</v>
      </c>
      <c r="K458" s="37">
        <v>125</v>
      </c>
      <c r="L458" s="3">
        <v>1898</v>
      </c>
      <c r="M458" s="3">
        <v>28102</v>
      </c>
      <c r="N458" s="18" t="s">
        <v>553</v>
      </c>
    </row>
    <row r="459" spans="2:14" ht="30" customHeight="1">
      <c r="B459" s="25">
        <v>404</v>
      </c>
      <c r="C459" s="2" t="s">
        <v>325</v>
      </c>
      <c r="D459" s="4" t="s">
        <v>7</v>
      </c>
      <c r="E459" s="4" t="s">
        <v>530</v>
      </c>
      <c r="F459" s="11" t="s">
        <v>548</v>
      </c>
      <c r="G459" s="3">
        <v>30000</v>
      </c>
      <c r="H459" s="2">
        <v>861</v>
      </c>
      <c r="I459" s="2">
        <v>0</v>
      </c>
      <c r="J459" s="2">
        <v>912</v>
      </c>
      <c r="K459" s="37">
        <v>125</v>
      </c>
      <c r="L459" s="3">
        <v>1898</v>
      </c>
      <c r="M459" s="3">
        <v>28102</v>
      </c>
      <c r="N459" s="18" t="s">
        <v>553</v>
      </c>
    </row>
    <row r="460" spans="2:14" ht="30" customHeight="1">
      <c r="B460" s="25">
        <v>405</v>
      </c>
      <c r="C460" s="4" t="s">
        <v>583</v>
      </c>
      <c r="D460" s="4" t="s">
        <v>7</v>
      </c>
      <c r="E460" s="4" t="s">
        <v>530</v>
      </c>
      <c r="F460" s="11" t="s">
        <v>548</v>
      </c>
      <c r="G460" s="3">
        <v>30000</v>
      </c>
      <c r="H460" s="2">
        <v>861</v>
      </c>
      <c r="I460" s="2">
        <v>0</v>
      </c>
      <c r="J460" s="2">
        <v>912</v>
      </c>
      <c r="K460" s="37">
        <v>25</v>
      </c>
      <c r="L460" s="3">
        <v>1798</v>
      </c>
      <c r="M460" s="3">
        <v>28202</v>
      </c>
      <c r="N460" s="18" t="s">
        <v>552</v>
      </c>
    </row>
    <row r="461" spans="2:14" ht="32.25" customHeight="1">
      <c r="B461" s="25">
        <v>406</v>
      </c>
      <c r="C461" s="2" t="s">
        <v>326</v>
      </c>
      <c r="D461" s="4" t="s">
        <v>7</v>
      </c>
      <c r="E461" s="4" t="s">
        <v>530</v>
      </c>
      <c r="F461" s="11" t="s">
        <v>548</v>
      </c>
      <c r="G461" s="3">
        <v>30000</v>
      </c>
      <c r="H461" s="2">
        <v>861</v>
      </c>
      <c r="I461" s="2">
        <v>0</v>
      </c>
      <c r="J461" s="2">
        <v>912</v>
      </c>
      <c r="K461" s="3">
        <v>1602.45</v>
      </c>
      <c r="L461" s="3">
        <v>3375.45</v>
      </c>
      <c r="M461" s="3">
        <v>26624.55</v>
      </c>
      <c r="N461" s="18" t="s">
        <v>553</v>
      </c>
    </row>
    <row r="462" spans="2:14" ht="30" customHeight="1">
      <c r="B462" s="25">
        <v>407</v>
      </c>
      <c r="C462" s="2" t="s">
        <v>327</v>
      </c>
      <c r="D462" s="4" t="s">
        <v>7</v>
      </c>
      <c r="E462" s="4" t="s">
        <v>530</v>
      </c>
      <c r="F462" s="11" t="s">
        <v>548</v>
      </c>
      <c r="G462" s="3">
        <v>30000</v>
      </c>
      <c r="H462" s="2">
        <v>861</v>
      </c>
      <c r="I462" s="2">
        <v>0</v>
      </c>
      <c r="J462" s="2">
        <v>912</v>
      </c>
      <c r="K462" s="37">
        <v>25</v>
      </c>
      <c r="L462" s="3">
        <v>1798</v>
      </c>
      <c r="M462" s="3">
        <v>28202</v>
      </c>
      <c r="N462" s="18" t="s">
        <v>553</v>
      </c>
    </row>
    <row r="463" spans="2:14" ht="30" customHeight="1">
      <c r="B463" s="25">
        <v>408</v>
      </c>
      <c r="C463" s="2" t="s">
        <v>322</v>
      </c>
      <c r="D463" s="4" t="s">
        <v>235</v>
      </c>
      <c r="E463" s="4" t="s">
        <v>530</v>
      </c>
      <c r="F463" s="11" t="s">
        <v>558</v>
      </c>
      <c r="G463" s="3">
        <v>23100</v>
      </c>
      <c r="H463" s="2">
        <v>662.97</v>
      </c>
      <c r="I463" s="2">
        <v>0</v>
      </c>
      <c r="J463" s="2">
        <v>702.24</v>
      </c>
      <c r="K463" s="37">
        <v>125</v>
      </c>
      <c r="L463" s="3">
        <v>1490.21</v>
      </c>
      <c r="M463" s="3">
        <v>21609.79</v>
      </c>
      <c r="N463" s="18" t="s">
        <v>552</v>
      </c>
    </row>
    <row r="464" spans="2:14" ht="30" customHeight="1">
      <c r="B464" s="25">
        <v>409</v>
      </c>
      <c r="C464" s="2" t="s">
        <v>324</v>
      </c>
      <c r="D464" s="4" t="s">
        <v>101</v>
      </c>
      <c r="E464" s="4" t="s">
        <v>530</v>
      </c>
      <c r="F464" s="11" t="s">
        <v>558</v>
      </c>
      <c r="G464" s="3">
        <v>20000</v>
      </c>
      <c r="H464" s="2">
        <v>574</v>
      </c>
      <c r="I464" s="2">
        <v>0</v>
      </c>
      <c r="J464" s="2">
        <v>608</v>
      </c>
      <c r="K464" s="37">
        <v>125</v>
      </c>
      <c r="L464" s="3">
        <v>1307</v>
      </c>
      <c r="M464" s="3">
        <v>18693</v>
      </c>
      <c r="N464" s="18" t="s">
        <v>552</v>
      </c>
    </row>
    <row r="465" ht="34.5" customHeight="1"/>
    <row r="466" spans="2:14" ht="30" customHeight="1">
      <c r="B466" s="25">
        <v>410</v>
      </c>
      <c r="C466" s="2" t="s">
        <v>268</v>
      </c>
      <c r="D466" s="4" t="s">
        <v>30</v>
      </c>
      <c r="E466" s="4" t="s">
        <v>523</v>
      </c>
      <c r="F466" s="11" t="s">
        <v>548</v>
      </c>
      <c r="G466" s="3">
        <v>30000</v>
      </c>
      <c r="H466" s="2">
        <v>861</v>
      </c>
      <c r="I466" s="2">
        <v>0</v>
      </c>
      <c r="J466" s="2">
        <v>912</v>
      </c>
      <c r="K466" s="37">
        <v>1109.15</v>
      </c>
      <c r="L466" s="3">
        <v>2882.15</v>
      </c>
      <c r="M466" s="3">
        <v>27117.85</v>
      </c>
      <c r="N466" s="18" t="s">
        <v>553</v>
      </c>
    </row>
    <row r="467" spans="2:14" ht="30" customHeight="1">
      <c r="B467" s="25">
        <v>411</v>
      </c>
      <c r="C467" s="2" t="s">
        <v>269</v>
      </c>
      <c r="D467" s="4" t="s">
        <v>174</v>
      </c>
      <c r="E467" s="4" t="s">
        <v>523</v>
      </c>
      <c r="F467" s="11" t="s">
        <v>548</v>
      </c>
      <c r="G467" s="3">
        <v>30000</v>
      </c>
      <c r="H467" s="2">
        <v>861</v>
      </c>
      <c r="I467" s="2">
        <v>0</v>
      </c>
      <c r="J467" s="2">
        <v>912</v>
      </c>
      <c r="K467" s="37">
        <v>25</v>
      </c>
      <c r="L467" s="3">
        <v>1798</v>
      </c>
      <c r="M467" s="3">
        <v>28202</v>
      </c>
      <c r="N467" s="18" t="s">
        <v>553</v>
      </c>
    </row>
    <row r="468" spans="2:14" ht="30" customHeight="1">
      <c r="B468" s="25">
        <v>412</v>
      </c>
      <c r="C468" s="2" t="s">
        <v>270</v>
      </c>
      <c r="D468" s="4" t="s">
        <v>7</v>
      </c>
      <c r="E468" s="4" t="s">
        <v>523</v>
      </c>
      <c r="F468" s="11" t="s">
        <v>548</v>
      </c>
      <c r="G468" s="3">
        <v>30000</v>
      </c>
      <c r="H468" s="2">
        <v>861</v>
      </c>
      <c r="I468" s="2">
        <v>0</v>
      </c>
      <c r="J468" s="2">
        <v>912</v>
      </c>
      <c r="K468" s="37">
        <v>25</v>
      </c>
      <c r="L468" s="3">
        <v>1798</v>
      </c>
      <c r="M468" s="3">
        <v>28202</v>
      </c>
      <c r="N468" s="18" t="s">
        <v>552</v>
      </c>
    </row>
    <row r="469" spans="2:14" ht="30" customHeight="1">
      <c r="B469" s="25">
        <v>413</v>
      </c>
      <c r="C469" s="2" t="s">
        <v>271</v>
      </c>
      <c r="D469" s="4" t="s">
        <v>7</v>
      </c>
      <c r="E469" s="4" t="s">
        <v>523</v>
      </c>
      <c r="F469" s="11" t="s">
        <v>548</v>
      </c>
      <c r="G469" s="3">
        <v>30000</v>
      </c>
      <c r="H469" s="2">
        <v>861</v>
      </c>
      <c r="I469" s="2">
        <v>0</v>
      </c>
      <c r="J469" s="2">
        <v>912</v>
      </c>
      <c r="K469" s="37">
        <v>25</v>
      </c>
      <c r="L469" s="3">
        <v>1798</v>
      </c>
      <c r="M469" s="3">
        <v>28202</v>
      </c>
      <c r="N469" s="18" t="s">
        <v>552</v>
      </c>
    </row>
    <row r="470" spans="2:14" ht="30" customHeight="1">
      <c r="B470" s="25">
        <v>414</v>
      </c>
      <c r="C470" s="4" t="s">
        <v>272</v>
      </c>
      <c r="D470" s="4" t="s">
        <v>7</v>
      </c>
      <c r="E470" s="4" t="s">
        <v>523</v>
      </c>
      <c r="F470" s="11" t="s">
        <v>548</v>
      </c>
      <c r="G470" s="3">
        <v>30000</v>
      </c>
      <c r="H470" s="2">
        <v>861</v>
      </c>
      <c r="I470" s="2">
        <v>0</v>
      </c>
      <c r="J470" s="2">
        <v>912</v>
      </c>
      <c r="K470" s="37">
        <v>25</v>
      </c>
      <c r="L470" s="3">
        <v>1798</v>
      </c>
      <c r="M470" s="3">
        <v>28202</v>
      </c>
      <c r="N470" s="18" t="s">
        <v>553</v>
      </c>
    </row>
    <row r="471" spans="2:14" ht="30" customHeight="1">
      <c r="B471" s="25">
        <v>415</v>
      </c>
      <c r="C471" s="2" t="s">
        <v>273</v>
      </c>
      <c r="D471" s="4" t="s">
        <v>7</v>
      </c>
      <c r="E471" s="4" t="s">
        <v>523</v>
      </c>
      <c r="F471" s="11" t="s">
        <v>548</v>
      </c>
      <c r="G471" s="3">
        <v>30000</v>
      </c>
      <c r="H471" s="2">
        <v>861</v>
      </c>
      <c r="I471" s="2">
        <v>0</v>
      </c>
      <c r="J471" s="2">
        <v>912</v>
      </c>
      <c r="K471" s="37">
        <v>25</v>
      </c>
      <c r="L471" s="3">
        <v>1798</v>
      </c>
      <c r="M471" s="3">
        <v>28202</v>
      </c>
      <c r="N471" s="18" t="s">
        <v>552</v>
      </c>
    </row>
    <row r="472" spans="2:14" ht="30" customHeight="1">
      <c r="B472" s="25">
        <v>416</v>
      </c>
      <c r="C472" s="2" t="s">
        <v>274</v>
      </c>
      <c r="D472" s="4" t="s">
        <v>7</v>
      </c>
      <c r="E472" s="4" t="s">
        <v>523</v>
      </c>
      <c r="F472" s="11" t="s">
        <v>548</v>
      </c>
      <c r="G472" s="3">
        <v>30000</v>
      </c>
      <c r="H472" s="2">
        <v>861</v>
      </c>
      <c r="I472" s="2">
        <v>0</v>
      </c>
      <c r="J472" s="2">
        <v>912</v>
      </c>
      <c r="K472" s="38">
        <v>3179.9</v>
      </c>
      <c r="L472" s="3">
        <v>4952.9</v>
      </c>
      <c r="M472" s="3">
        <v>25047.1</v>
      </c>
      <c r="N472" s="18" t="s">
        <v>553</v>
      </c>
    </row>
    <row r="473" spans="2:14" ht="30" customHeight="1">
      <c r="B473" s="25">
        <v>417</v>
      </c>
      <c r="C473" s="2" t="s">
        <v>276</v>
      </c>
      <c r="D473" s="4" t="s">
        <v>7</v>
      </c>
      <c r="E473" s="4" t="s">
        <v>523</v>
      </c>
      <c r="F473" s="11" t="s">
        <v>548</v>
      </c>
      <c r="G473" s="3">
        <v>30000</v>
      </c>
      <c r="H473" s="2">
        <v>861</v>
      </c>
      <c r="I473" s="2">
        <v>0</v>
      </c>
      <c r="J473" s="2">
        <v>912</v>
      </c>
      <c r="K473" s="37">
        <v>25</v>
      </c>
      <c r="L473" s="3">
        <v>1798</v>
      </c>
      <c r="M473" s="3">
        <v>28202</v>
      </c>
      <c r="N473" s="18" t="s">
        <v>553</v>
      </c>
    </row>
    <row r="474" spans="2:14" ht="30" customHeight="1">
      <c r="B474" s="25">
        <v>418</v>
      </c>
      <c r="C474" s="2" t="s">
        <v>277</v>
      </c>
      <c r="D474" s="4" t="s">
        <v>7</v>
      </c>
      <c r="E474" s="4" t="s">
        <v>523</v>
      </c>
      <c r="F474" s="11" t="s">
        <v>548</v>
      </c>
      <c r="G474" s="3">
        <v>30000</v>
      </c>
      <c r="H474" s="2">
        <v>861</v>
      </c>
      <c r="I474" s="2">
        <v>0</v>
      </c>
      <c r="J474" s="2">
        <v>912</v>
      </c>
      <c r="K474" s="38">
        <v>25</v>
      </c>
      <c r="L474" s="3">
        <v>1798</v>
      </c>
      <c r="M474" s="3">
        <v>28202</v>
      </c>
      <c r="N474" s="18" t="s">
        <v>553</v>
      </c>
    </row>
    <row r="475" spans="2:14" ht="30" customHeight="1">
      <c r="B475" s="25">
        <v>419</v>
      </c>
      <c r="C475" s="2" t="s">
        <v>680</v>
      </c>
      <c r="D475" s="4" t="s">
        <v>7</v>
      </c>
      <c r="E475" s="4" t="s">
        <v>523</v>
      </c>
      <c r="F475" s="11" t="s">
        <v>548</v>
      </c>
      <c r="G475" s="3">
        <v>30000</v>
      </c>
      <c r="H475" s="2">
        <v>861</v>
      </c>
      <c r="I475" s="2">
        <v>0</v>
      </c>
      <c r="J475" s="2">
        <v>912</v>
      </c>
      <c r="K475" s="38">
        <v>25</v>
      </c>
      <c r="L475" s="3">
        <v>1798</v>
      </c>
      <c r="M475" s="3">
        <v>28202</v>
      </c>
      <c r="N475" s="18" t="s">
        <v>552</v>
      </c>
    </row>
    <row r="476" spans="2:14" ht="30" customHeight="1">
      <c r="B476" s="25">
        <v>420</v>
      </c>
      <c r="C476" s="2" t="s">
        <v>275</v>
      </c>
      <c r="D476" s="4" t="s">
        <v>101</v>
      </c>
      <c r="E476" s="4" t="s">
        <v>523</v>
      </c>
      <c r="F476" s="11" t="s">
        <v>562</v>
      </c>
      <c r="G476" s="3">
        <v>20000</v>
      </c>
      <c r="H476" s="2">
        <v>574</v>
      </c>
      <c r="I476" s="2">
        <v>0</v>
      </c>
      <c r="J476" s="2">
        <v>608</v>
      </c>
      <c r="K476" s="37">
        <v>25</v>
      </c>
      <c r="L476" s="3">
        <v>1207</v>
      </c>
      <c r="M476" s="3">
        <v>18793</v>
      </c>
      <c r="N476" s="18" t="s">
        <v>553</v>
      </c>
    </row>
    <row r="477" spans="2:14" ht="30" customHeight="1">
      <c r="B477" s="22"/>
      <c r="C477" s="13"/>
      <c r="D477" s="14"/>
      <c r="E477" s="14"/>
      <c r="F477" s="15"/>
      <c r="G477" s="16"/>
      <c r="H477" s="13"/>
      <c r="I477" s="13"/>
      <c r="J477" s="13"/>
      <c r="K477" s="40"/>
      <c r="L477" s="16"/>
      <c r="M477" s="16"/>
      <c r="N477" s="19"/>
    </row>
    <row r="478" spans="2:23" s="29" customFormat="1" ht="30" customHeight="1">
      <c r="B478" s="22"/>
      <c r="C478" s="44"/>
      <c r="D478" s="45"/>
      <c r="E478" s="45"/>
      <c r="F478" s="46"/>
      <c r="G478" s="47"/>
      <c r="H478" s="44"/>
      <c r="I478" s="44"/>
      <c r="J478" s="44"/>
      <c r="K478" s="48"/>
      <c r="L478" s="47"/>
      <c r="M478" s="47"/>
      <c r="N478" s="22"/>
      <c r="O478" s="49"/>
      <c r="P478" s="44"/>
      <c r="Q478" s="44"/>
      <c r="R478" s="44"/>
      <c r="S478" s="44"/>
      <c r="T478" s="44"/>
      <c r="U478" s="44"/>
      <c r="V478" s="44"/>
      <c r="W478" s="44"/>
    </row>
    <row r="479" spans="2:14" ht="30" customHeight="1">
      <c r="B479" s="25">
        <v>421</v>
      </c>
      <c r="C479" s="2" t="s">
        <v>629</v>
      </c>
      <c r="D479" s="4" t="s">
        <v>7</v>
      </c>
      <c r="E479" s="4" t="s">
        <v>661</v>
      </c>
      <c r="F479" s="11" t="s">
        <v>548</v>
      </c>
      <c r="G479" s="3">
        <v>30000</v>
      </c>
      <c r="H479" s="2">
        <v>861</v>
      </c>
      <c r="I479" s="2">
        <v>0</v>
      </c>
      <c r="J479" s="2">
        <v>912</v>
      </c>
      <c r="K479" s="38">
        <v>25</v>
      </c>
      <c r="L479" s="3">
        <v>1798</v>
      </c>
      <c r="M479" s="3">
        <v>28202</v>
      </c>
      <c r="N479" s="18" t="s">
        <v>553</v>
      </c>
    </row>
    <row r="480" spans="2:14" ht="30" customHeight="1">
      <c r="B480" s="25">
        <v>422</v>
      </c>
      <c r="C480" s="2" t="s">
        <v>630</v>
      </c>
      <c r="D480" s="4" t="s">
        <v>7</v>
      </c>
      <c r="E480" s="4" t="s">
        <v>661</v>
      </c>
      <c r="F480" s="11" t="s">
        <v>548</v>
      </c>
      <c r="G480" s="3">
        <v>30000</v>
      </c>
      <c r="H480" s="2">
        <v>861</v>
      </c>
      <c r="I480" s="2">
        <v>0</v>
      </c>
      <c r="J480" s="2">
        <v>912</v>
      </c>
      <c r="K480" s="38">
        <v>25</v>
      </c>
      <c r="L480" s="3">
        <v>1798</v>
      </c>
      <c r="M480" s="3">
        <v>28202</v>
      </c>
      <c r="N480" s="18" t="s">
        <v>553</v>
      </c>
    </row>
    <row r="481" spans="2:14" ht="30" customHeight="1">
      <c r="B481" s="25">
        <v>423</v>
      </c>
      <c r="C481" s="2" t="s">
        <v>631</v>
      </c>
      <c r="D481" s="4" t="s">
        <v>7</v>
      </c>
      <c r="E481" s="4" t="s">
        <v>661</v>
      </c>
      <c r="F481" s="11" t="s">
        <v>548</v>
      </c>
      <c r="G481" s="3">
        <v>30000</v>
      </c>
      <c r="H481" s="2">
        <v>861</v>
      </c>
      <c r="I481" s="2">
        <v>0</v>
      </c>
      <c r="J481" s="2">
        <v>912</v>
      </c>
      <c r="K481" s="38">
        <v>25</v>
      </c>
      <c r="L481" s="3">
        <v>1798</v>
      </c>
      <c r="M481" s="3">
        <v>28202</v>
      </c>
      <c r="N481" s="18" t="s">
        <v>553</v>
      </c>
    </row>
    <row r="482" spans="2:14" ht="30" customHeight="1">
      <c r="B482" s="25">
        <v>424</v>
      </c>
      <c r="C482" s="2" t="s">
        <v>632</v>
      </c>
      <c r="D482" s="4" t="s">
        <v>7</v>
      </c>
      <c r="E482" s="4" t="s">
        <v>661</v>
      </c>
      <c r="F482" s="11" t="s">
        <v>548</v>
      </c>
      <c r="G482" s="3">
        <v>30000</v>
      </c>
      <c r="H482" s="2">
        <v>861</v>
      </c>
      <c r="I482" s="2">
        <v>0</v>
      </c>
      <c r="J482" s="2">
        <v>912</v>
      </c>
      <c r="K482" s="38">
        <v>25</v>
      </c>
      <c r="L482" s="3">
        <v>1798</v>
      </c>
      <c r="M482" s="3">
        <v>28202</v>
      </c>
      <c r="N482" s="18" t="s">
        <v>553</v>
      </c>
    </row>
    <row r="483" spans="2:14" ht="30" customHeight="1">
      <c r="B483" s="25">
        <v>425</v>
      </c>
      <c r="C483" s="2" t="s">
        <v>633</v>
      </c>
      <c r="D483" s="4" t="s">
        <v>7</v>
      </c>
      <c r="E483" s="4" t="s">
        <v>661</v>
      </c>
      <c r="F483" s="11" t="s">
        <v>548</v>
      </c>
      <c r="G483" s="3">
        <v>30000</v>
      </c>
      <c r="H483" s="2">
        <v>861</v>
      </c>
      <c r="I483" s="2">
        <v>0</v>
      </c>
      <c r="J483" s="2">
        <v>912</v>
      </c>
      <c r="K483" s="38">
        <v>25</v>
      </c>
      <c r="L483" s="3">
        <v>1798</v>
      </c>
      <c r="M483" s="3">
        <v>28202</v>
      </c>
      <c r="N483" s="18" t="s">
        <v>552</v>
      </c>
    </row>
    <row r="484" spans="2:14" ht="30" customHeight="1">
      <c r="B484" s="25">
        <v>426</v>
      </c>
      <c r="C484" s="2" t="s">
        <v>634</v>
      </c>
      <c r="D484" s="4" t="s">
        <v>7</v>
      </c>
      <c r="E484" s="4" t="s">
        <v>661</v>
      </c>
      <c r="F484" s="11" t="s">
        <v>548</v>
      </c>
      <c r="G484" s="3">
        <v>30000</v>
      </c>
      <c r="H484" s="2">
        <v>861</v>
      </c>
      <c r="I484" s="2">
        <v>0</v>
      </c>
      <c r="J484" s="2">
        <v>912</v>
      </c>
      <c r="K484" s="38">
        <v>25</v>
      </c>
      <c r="L484" s="3">
        <v>1798</v>
      </c>
      <c r="M484" s="3">
        <v>28202</v>
      </c>
      <c r="N484" s="18" t="s">
        <v>553</v>
      </c>
    </row>
    <row r="485" spans="2:14" ht="30" customHeight="1">
      <c r="B485" s="25">
        <v>427</v>
      </c>
      <c r="C485" s="2" t="s">
        <v>635</v>
      </c>
      <c r="D485" s="4" t="s">
        <v>7</v>
      </c>
      <c r="E485" s="4" t="s">
        <v>661</v>
      </c>
      <c r="F485" s="11" t="s">
        <v>548</v>
      </c>
      <c r="G485" s="3">
        <v>30000</v>
      </c>
      <c r="H485" s="2">
        <v>861</v>
      </c>
      <c r="I485" s="2">
        <v>0</v>
      </c>
      <c r="J485" s="2">
        <v>912</v>
      </c>
      <c r="K485" s="38">
        <v>25</v>
      </c>
      <c r="L485" s="3">
        <v>1798</v>
      </c>
      <c r="M485" s="3">
        <v>28202</v>
      </c>
      <c r="N485" s="18" t="s">
        <v>553</v>
      </c>
    </row>
    <row r="486" spans="2:14" ht="30" customHeight="1">
      <c r="B486" s="25">
        <v>428</v>
      </c>
      <c r="C486" s="2" t="s">
        <v>636</v>
      </c>
      <c r="D486" s="4" t="s">
        <v>7</v>
      </c>
      <c r="E486" s="4" t="s">
        <v>661</v>
      </c>
      <c r="F486" s="11" t="s">
        <v>548</v>
      </c>
      <c r="G486" s="3">
        <v>30000</v>
      </c>
      <c r="H486" s="2">
        <v>861</v>
      </c>
      <c r="I486" s="2">
        <v>0</v>
      </c>
      <c r="J486" s="2">
        <v>912</v>
      </c>
      <c r="K486" s="38">
        <v>25</v>
      </c>
      <c r="L486" s="3">
        <v>1798</v>
      </c>
      <c r="M486" s="3">
        <v>28202</v>
      </c>
      <c r="N486" s="18" t="s">
        <v>553</v>
      </c>
    </row>
    <row r="487" spans="2:14" ht="30" customHeight="1">
      <c r="B487" s="25">
        <v>429</v>
      </c>
      <c r="C487" s="2" t="s">
        <v>641</v>
      </c>
      <c r="D487" s="4" t="s">
        <v>7</v>
      </c>
      <c r="E487" s="4" t="s">
        <v>661</v>
      </c>
      <c r="F487" s="11" t="s">
        <v>548</v>
      </c>
      <c r="G487" s="3">
        <v>30000</v>
      </c>
      <c r="H487" s="2">
        <v>861</v>
      </c>
      <c r="I487" s="2">
        <v>0</v>
      </c>
      <c r="J487" s="2">
        <v>912</v>
      </c>
      <c r="K487" s="38">
        <v>25</v>
      </c>
      <c r="L487" s="3">
        <v>1798</v>
      </c>
      <c r="M487" s="3">
        <v>28202</v>
      </c>
      <c r="N487" s="18" t="s">
        <v>553</v>
      </c>
    </row>
    <row r="488" spans="2:14" ht="30" customHeight="1">
      <c r="B488" s="25">
        <v>430</v>
      </c>
      <c r="C488" s="2" t="s">
        <v>640</v>
      </c>
      <c r="D488" s="4" t="s">
        <v>20</v>
      </c>
      <c r="E488" s="4" t="s">
        <v>661</v>
      </c>
      <c r="F488" s="11" t="s">
        <v>548</v>
      </c>
      <c r="G488" s="3">
        <v>30000</v>
      </c>
      <c r="H488" s="2">
        <v>861</v>
      </c>
      <c r="I488" s="2">
        <v>0</v>
      </c>
      <c r="J488" s="2">
        <v>912</v>
      </c>
      <c r="K488" s="38">
        <v>25</v>
      </c>
      <c r="L488" s="3">
        <v>1798</v>
      </c>
      <c r="M488" s="3">
        <v>28202</v>
      </c>
      <c r="N488" s="18" t="s">
        <v>553</v>
      </c>
    </row>
    <row r="489" spans="2:14" ht="30" customHeight="1">
      <c r="B489" s="25">
        <v>431</v>
      </c>
      <c r="C489" s="2" t="s">
        <v>637</v>
      </c>
      <c r="D489" s="4" t="s">
        <v>101</v>
      </c>
      <c r="E489" s="4" t="s">
        <v>661</v>
      </c>
      <c r="F489" s="11" t="s">
        <v>562</v>
      </c>
      <c r="G489" s="3">
        <v>20000</v>
      </c>
      <c r="H489" s="2">
        <v>574</v>
      </c>
      <c r="I489" s="2">
        <v>0</v>
      </c>
      <c r="J489" s="2">
        <v>608</v>
      </c>
      <c r="K489" s="38">
        <v>25</v>
      </c>
      <c r="L489" s="3">
        <v>1207</v>
      </c>
      <c r="M489" s="3">
        <v>18793</v>
      </c>
      <c r="N489" s="18" t="s">
        <v>553</v>
      </c>
    </row>
    <row r="490" spans="2:14" ht="30" customHeight="1">
      <c r="B490" s="25">
        <v>432</v>
      </c>
      <c r="C490" s="2" t="s">
        <v>697</v>
      </c>
      <c r="D490" s="4" t="s">
        <v>7</v>
      </c>
      <c r="E490" s="4" t="s">
        <v>661</v>
      </c>
      <c r="F490" s="11" t="s">
        <v>548</v>
      </c>
      <c r="G490" s="3">
        <v>30000</v>
      </c>
      <c r="H490" s="2">
        <v>861</v>
      </c>
      <c r="I490" s="2">
        <v>0</v>
      </c>
      <c r="J490" s="2">
        <v>912</v>
      </c>
      <c r="K490" s="38">
        <v>25</v>
      </c>
      <c r="L490" s="3">
        <v>1798</v>
      </c>
      <c r="M490" s="3">
        <v>28202</v>
      </c>
      <c r="N490" s="18" t="s">
        <v>553</v>
      </c>
    </row>
    <row r="491" ht="30" customHeight="1"/>
    <row r="492" spans="2:14" ht="30" customHeight="1">
      <c r="B492" s="25">
        <v>433</v>
      </c>
      <c r="C492" s="2" t="s">
        <v>410</v>
      </c>
      <c r="D492" s="4" t="s">
        <v>411</v>
      </c>
      <c r="E492" s="4" t="s">
        <v>537</v>
      </c>
      <c r="F492" s="11" t="s">
        <v>548</v>
      </c>
      <c r="G492" s="3">
        <v>42000</v>
      </c>
      <c r="H492" s="3">
        <v>1205.4</v>
      </c>
      <c r="I492" s="2">
        <v>724.92</v>
      </c>
      <c r="J492" s="3">
        <v>1276.8</v>
      </c>
      <c r="K492" s="38">
        <v>2096.18</v>
      </c>
      <c r="L492" s="3">
        <v>5303.3</v>
      </c>
      <c r="M492" s="3">
        <v>36696.7</v>
      </c>
      <c r="N492" s="18" t="s">
        <v>553</v>
      </c>
    </row>
    <row r="493" spans="2:14" ht="30" customHeight="1">
      <c r="B493" s="25">
        <v>434</v>
      </c>
      <c r="C493" s="2" t="s">
        <v>408</v>
      </c>
      <c r="D493" s="4" t="s">
        <v>7</v>
      </c>
      <c r="E493" s="4" t="s">
        <v>537</v>
      </c>
      <c r="F493" s="11" t="s">
        <v>548</v>
      </c>
      <c r="G493" s="3">
        <v>30000</v>
      </c>
      <c r="H493" s="2">
        <v>861</v>
      </c>
      <c r="I493" s="2">
        <v>0</v>
      </c>
      <c r="J493" s="2">
        <v>912</v>
      </c>
      <c r="K493" s="37">
        <v>125</v>
      </c>
      <c r="L493" s="3">
        <v>1898</v>
      </c>
      <c r="M493" s="3">
        <v>28102</v>
      </c>
      <c r="N493" s="18" t="s">
        <v>552</v>
      </c>
    </row>
    <row r="494" spans="2:14" ht="30" customHeight="1">
      <c r="B494" s="25">
        <v>435</v>
      </c>
      <c r="C494" s="2" t="s">
        <v>409</v>
      </c>
      <c r="D494" s="4" t="s">
        <v>7</v>
      </c>
      <c r="E494" s="4" t="s">
        <v>537</v>
      </c>
      <c r="F494" s="11" t="s">
        <v>549</v>
      </c>
      <c r="G494" s="3">
        <v>30000</v>
      </c>
      <c r="H494" s="2">
        <v>861</v>
      </c>
      <c r="I494" s="2">
        <v>0</v>
      </c>
      <c r="J494" s="2">
        <v>912</v>
      </c>
      <c r="K494" s="38">
        <v>1702.45</v>
      </c>
      <c r="L494" s="3">
        <v>3475.45</v>
      </c>
      <c r="M494" s="3">
        <v>26524.55</v>
      </c>
      <c r="N494" s="18" t="s">
        <v>552</v>
      </c>
    </row>
    <row r="495" spans="2:14" ht="30" customHeight="1">
      <c r="B495" s="25">
        <v>436</v>
      </c>
      <c r="C495" s="2" t="s">
        <v>412</v>
      </c>
      <c r="D495" s="4" t="s">
        <v>7</v>
      </c>
      <c r="E495" s="4" t="s">
        <v>537</v>
      </c>
      <c r="F495" s="11" t="s">
        <v>548</v>
      </c>
      <c r="G495" s="3">
        <v>30000</v>
      </c>
      <c r="H495" s="2">
        <v>861</v>
      </c>
      <c r="I495" s="2">
        <v>0</v>
      </c>
      <c r="J495" s="2">
        <v>912</v>
      </c>
      <c r="K495" s="37">
        <v>25</v>
      </c>
      <c r="L495" s="3">
        <v>1798</v>
      </c>
      <c r="M495" s="3">
        <v>28202</v>
      </c>
      <c r="N495" s="18" t="s">
        <v>553</v>
      </c>
    </row>
    <row r="496" spans="2:14" ht="30" customHeight="1">
      <c r="B496" s="25">
        <v>437</v>
      </c>
      <c r="C496" s="2" t="s">
        <v>413</v>
      </c>
      <c r="D496" s="4" t="s">
        <v>7</v>
      </c>
      <c r="E496" s="4" t="s">
        <v>537</v>
      </c>
      <c r="F496" s="11" t="s">
        <v>548</v>
      </c>
      <c r="G496" s="3">
        <v>30000</v>
      </c>
      <c r="H496" s="2">
        <v>861</v>
      </c>
      <c r="I496" s="2">
        <v>0</v>
      </c>
      <c r="J496" s="2">
        <v>912</v>
      </c>
      <c r="K496" s="37">
        <v>25</v>
      </c>
      <c r="L496" s="3">
        <v>1798</v>
      </c>
      <c r="M496" s="3">
        <v>28202</v>
      </c>
      <c r="N496" s="18" t="s">
        <v>553</v>
      </c>
    </row>
    <row r="497" spans="2:14" ht="30" customHeight="1">
      <c r="B497" s="25">
        <v>438</v>
      </c>
      <c r="C497" s="2" t="s">
        <v>414</v>
      </c>
      <c r="D497" s="4" t="s">
        <v>7</v>
      </c>
      <c r="E497" s="4" t="s">
        <v>537</v>
      </c>
      <c r="F497" s="11" t="s">
        <v>548</v>
      </c>
      <c r="G497" s="3">
        <v>30000</v>
      </c>
      <c r="H497" s="2">
        <v>861</v>
      </c>
      <c r="I497" s="2">
        <v>0</v>
      </c>
      <c r="J497" s="2">
        <v>912</v>
      </c>
      <c r="K497" s="38">
        <v>1335</v>
      </c>
      <c r="L497" s="3">
        <v>3108</v>
      </c>
      <c r="M497" s="3">
        <v>26892</v>
      </c>
      <c r="N497" s="18" t="s">
        <v>553</v>
      </c>
    </row>
    <row r="498" spans="2:14" ht="30" customHeight="1">
      <c r="B498" s="25">
        <v>439</v>
      </c>
      <c r="C498" s="2" t="s">
        <v>649</v>
      </c>
      <c r="D498" s="4" t="s">
        <v>7</v>
      </c>
      <c r="E498" s="4" t="s">
        <v>537</v>
      </c>
      <c r="F498" s="11" t="s">
        <v>548</v>
      </c>
      <c r="G498" s="3">
        <v>30000</v>
      </c>
      <c r="H498" s="2">
        <v>861</v>
      </c>
      <c r="I498" s="2">
        <v>0</v>
      </c>
      <c r="J498" s="2">
        <v>912</v>
      </c>
      <c r="K498" s="37">
        <v>25</v>
      </c>
      <c r="L498" s="3">
        <v>1798</v>
      </c>
      <c r="M498" s="3">
        <v>28202</v>
      </c>
      <c r="N498" s="18" t="s">
        <v>553</v>
      </c>
    </row>
    <row r="499" spans="2:14" ht="30" customHeight="1">
      <c r="B499" s="25">
        <v>440</v>
      </c>
      <c r="C499" s="2" t="s">
        <v>650</v>
      </c>
      <c r="D499" s="4" t="s">
        <v>7</v>
      </c>
      <c r="E499" s="4" t="s">
        <v>537</v>
      </c>
      <c r="F499" s="11" t="s">
        <v>548</v>
      </c>
      <c r="G499" s="3">
        <v>30000</v>
      </c>
      <c r="H499" s="2">
        <v>861</v>
      </c>
      <c r="I499" s="2">
        <v>0</v>
      </c>
      <c r="J499" s="2">
        <v>912</v>
      </c>
      <c r="K499" s="37">
        <v>25</v>
      </c>
      <c r="L499" s="3">
        <v>1798</v>
      </c>
      <c r="M499" s="3">
        <v>28202</v>
      </c>
      <c r="N499" s="18" t="s">
        <v>553</v>
      </c>
    </row>
    <row r="500" spans="2:14" ht="30" customHeight="1">
      <c r="B500" s="25">
        <v>441</v>
      </c>
      <c r="C500" s="2" t="s">
        <v>415</v>
      </c>
      <c r="D500" s="4" t="s">
        <v>101</v>
      </c>
      <c r="E500" s="4" t="s">
        <v>537</v>
      </c>
      <c r="F500" s="11" t="s">
        <v>562</v>
      </c>
      <c r="G500" s="3">
        <v>20000</v>
      </c>
      <c r="H500" s="2">
        <v>574</v>
      </c>
      <c r="I500" s="2">
        <v>0</v>
      </c>
      <c r="J500" s="2">
        <v>608</v>
      </c>
      <c r="K500" s="37">
        <v>25</v>
      </c>
      <c r="L500" s="3">
        <v>1207</v>
      </c>
      <c r="M500" s="3">
        <v>18793</v>
      </c>
      <c r="N500" s="18" t="s">
        <v>553</v>
      </c>
    </row>
    <row r="501" spans="2:14" ht="30" customHeight="1">
      <c r="B501" s="25">
        <v>442</v>
      </c>
      <c r="C501" s="2" t="s">
        <v>416</v>
      </c>
      <c r="D501" s="4" t="s">
        <v>166</v>
      </c>
      <c r="E501" s="4" t="s">
        <v>537</v>
      </c>
      <c r="F501" s="11" t="s">
        <v>562</v>
      </c>
      <c r="G501" s="3">
        <v>25000</v>
      </c>
      <c r="H501" s="2">
        <v>717.5</v>
      </c>
      <c r="I501" s="2">
        <v>0</v>
      </c>
      <c r="J501" s="2">
        <v>760</v>
      </c>
      <c r="K501" s="37">
        <v>25</v>
      </c>
      <c r="L501" s="3">
        <v>1502.5</v>
      </c>
      <c r="M501" s="3">
        <v>23497.5</v>
      </c>
      <c r="N501" s="18" t="s">
        <v>552</v>
      </c>
    </row>
    <row r="502" ht="30" customHeight="1"/>
    <row r="503" spans="2:14" ht="30" customHeight="1">
      <c r="B503" s="25">
        <v>443</v>
      </c>
      <c r="C503" s="2" t="s">
        <v>417</v>
      </c>
      <c r="D503" s="4" t="s">
        <v>7</v>
      </c>
      <c r="E503" s="4" t="s">
        <v>538</v>
      </c>
      <c r="F503" s="11" t="s">
        <v>548</v>
      </c>
      <c r="G503" s="3">
        <v>30000</v>
      </c>
      <c r="H503" s="2">
        <v>861</v>
      </c>
      <c r="I503" s="2">
        <v>0</v>
      </c>
      <c r="J503" s="2">
        <v>912</v>
      </c>
      <c r="K503" s="37">
        <v>125</v>
      </c>
      <c r="L503" s="3">
        <v>1898</v>
      </c>
      <c r="M503" s="3">
        <v>28102</v>
      </c>
      <c r="N503" s="18" t="s">
        <v>553</v>
      </c>
    </row>
    <row r="504" spans="2:14" ht="30" customHeight="1">
      <c r="B504" s="25">
        <v>444</v>
      </c>
      <c r="C504" s="2" t="s">
        <v>418</v>
      </c>
      <c r="D504" s="4" t="s">
        <v>7</v>
      </c>
      <c r="E504" s="4" t="s">
        <v>538</v>
      </c>
      <c r="F504" s="11" t="s">
        <v>549</v>
      </c>
      <c r="G504" s="3">
        <v>30000</v>
      </c>
      <c r="H504" s="2">
        <v>861</v>
      </c>
      <c r="I504" s="2">
        <v>0</v>
      </c>
      <c r="J504" s="2">
        <v>912</v>
      </c>
      <c r="K504" s="38">
        <v>812.75</v>
      </c>
      <c r="L504" s="3">
        <v>2585.75</v>
      </c>
      <c r="M504" s="3">
        <v>27414.25</v>
      </c>
      <c r="N504" s="18" t="s">
        <v>553</v>
      </c>
    </row>
    <row r="505" spans="2:14" ht="30" customHeight="1">
      <c r="B505" s="25">
        <v>445</v>
      </c>
      <c r="C505" s="2" t="s">
        <v>419</v>
      </c>
      <c r="D505" s="4" t="s">
        <v>7</v>
      </c>
      <c r="E505" s="4" t="s">
        <v>538</v>
      </c>
      <c r="F505" s="11" t="s">
        <v>549</v>
      </c>
      <c r="G505" s="3">
        <v>30000</v>
      </c>
      <c r="H505" s="2">
        <v>861</v>
      </c>
      <c r="I505" s="2">
        <v>0</v>
      </c>
      <c r="J505" s="2">
        <v>912</v>
      </c>
      <c r="K505" s="37">
        <v>125</v>
      </c>
      <c r="L505" s="3">
        <v>1898</v>
      </c>
      <c r="M505" s="3">
        <v>28102</v>
      </c>
      <c r="N505" s="18" t="s">
        <v>553</v>
      </c>
    </row>
    <row r="506" spans="2:14" ht="30" customHeight="1">
      <c r="B506" s="25">
        <v>446</v>
      </c>
      <c r="C506" s="4" t="s">
        <v>584</v>
      </c>
      <c r="D506" s="4" t="s">
        <v>420</v>
      </c>
      <c r="E506" s="4" t="s">
        <v>538</v>
      </c>
      <c r="F506" s="11" t="s">
        <v>548</v>
      </c>
      <c r="G506" s="3">
        <v>30000</v>
      </c>
      <c r="H506" s="2">
        <v>861</v>
      </c>
      <c r="I506" s="2">
        <v>0</v>
      </c>
      <c r="J506" s="2">
        <v>912</v>
      </c>
      <c r="K506" s="37">
        <v>125</v>
      </c>
      <c r="L506" s="3">
        <v>1898</v>
      </c>
      <c r="M506" s="3">
        <v>28102</v>
      </c>
      <c r="N506" s="18" t="s">
        <v>553</v>
      </c>
    </row>
    <row r="507" spans="2:14" ht="30" customHeight="1">
      <c r="B507" s="25">
        <v>447</v>
      </c>
      <c r="C507" s="2" t="s">
        <v>422</v>
      </c>
      <c r="D507" s="4" t="s">
        <v>7</v>
      </c>
      <c r="E507" s="4" t="s">
        <v>538</v>
      </c>
      <c r="F507" s="11" t="s">
        <v>548</v>
      </c>
      <c r="G507" s="3">
        <v>30000</v>
      </c>
      <c r="H507" s="2">
        <v>861</v>
      </c>
      <c r="I507" s="2">
        <v>0</v>
      </c>
      <c r="J507" s="2">
        <v>912</v>
      </c>
      <c r="K507" s="37">
        <v>125</v>
      </c>
      <c r="L507" s="3">
        <v>1898</v>
      </c>
      <c r="M507" s="3">
        <v>28102</v>
      </c>
      <c r="N507" s="18" t="s">
        <v>553</v>
      </c>
    </row>
    <row r="508" spans="2:14" ht="30" customHeight="1">
      <c r="B508" s="25">
        <v>448</v>
      </c>
      <c r="C508" s="2" t="s">
        <v>423</v>
      </c>
      <c r="D508" s="4" t="s">
        <v>7</v>
      </c>
      <c r="E508" s="4" t="s">
        <v>538</v>
      </c>
      <c r="F508" s="11" t="s">
        <v>548</v>
      </c>
      <c r="G508" s="3">
        <v>30000</v>
      </c>
      <c r="H508" s="2">
        <v>861</v>
      </c>
      <c r="I508" s="2">
        <v>0</v>
      </c>
      <c r="J508" s="2">
        <v>912</v>
      </c>
      <c r="K508" s="38">
        <v>3867.65</v>
      </c>
      <c r="L508" s="3">
        <v>5640.65</v>
      </c>
      <c r="M508" s="3">
        <v>24359.35</v>
      </c>
      <c r="N508" s="18" t="s">
        <v>553</v>
      </c>
    </row>
    <row r="509" spans="2:23" s="29" customFormat="1" ht="30" customHeight="1">
      <c r="B509" s="25">
        <v>449</v>
      </c>
      <c r="C509" s="23" t="s">
        <v>424</v>
      </c>
      <c r="D509" s="26" t="s">
        <v>7</v>
      </c>
      <c r="E509" s="26" t="s">
        <v>538</v>
      </c>
      <c r="F509" s="27" t="s">
        <v>548</v>
      </c>
      <c r="G509" s="28">
        <v>30000</v>
      </c>
      <c r="H509" s="23">
        <v>861</v>
      </c>
      <c r="I509" s="23">
        <v>0</v>
      </c>
      <c r="J509" s="23">
        <v>912</v>
      </c>
      <c r="K509" s="42">
        <v>25</v>
      </c>
      <c r="L509" s="28">
        <v>1798</v>
      </c>
      <c r="M509" s="28">
        <v>28202</v>
      </c>
      <c r="N509" s="25" t="s">
        <v>553</v>
      </c>
      <c r="O509" s="43"/>
      <c r="P509" s="44"/>
      <c r="Q509" s="44"/>
      <c r="R509" s="44"/>
      <c r="S509" s="44"/>
      <c r="T509" s="44"/>
      <c r="U509" s="44"/>
      <c r="V509" s="44"/>
      <c r="W509" s="44"/>
    </row>
    <row r="510" spans="2:14" ht="30" customHeight="1">
      <c r="B510" s="25">
        <v>450</v>
      </c>
      <c r="C510" s="2" t="s">
        <v>426</v>
      </c>
      <c r="D510" s="4" t="s">
        <v>7</v>
      </c>
      <c r="E510" s="4" t="s">
        <v>538</v>
      </c>
      <c r="F510" s="11" t="s">
        <v>548</v>
      </c>
      <c r="G510" s="3">
        <v>30000</v>
      </c>
      <c r="H510" s="2">
        <v>861</v>
      </c>
      <c r="I510" s="2">
        <v>0</v>
      </c>
      <c r="J510" s="2">
        <v>912</v>
      </c>
      <c r="K510" s="42">
        <v>25</v>
      </c>
      <c r="L510" s="28">
        <v>1798</v>
      </c>
      <c r="M510" s="28">
        <v>28202</v>
      </c>
      <c r="N510" s="18" t="s">
        <v>553</v>
      </c>
    </row>
    <row r="511" spans="2:14" ht="30" customHeight="1">
      <c r="B511" s="25">
        <v>451</v>
      </c>
      <c r="C511" s="2" t="s">
        <v>427</v>
      </c>
      <c r="D511" s="4" t="s">
        <v>7</v>
      </c>
      <c r="E511" s="4" t="s">
        <v>538</v>
      </c>
      <c r="F511" s="11" t="s">
        <v>548</v>
      </c>
      <c r="G511" s="3">
        <v>30000</v>
      </c>
      <c r="H511" s="2">
        <v>861</v>
      </c>
      <c r="I511" s="2">
        <v>0</v>
      </c>
      <c r="J511" s="2">
        <v>912</v>
      </c>
      <c r="K511" s="42">
        <v>25</v>
      </c>
      <c r="L511" s="28">
        <v>1798</v>
      </c>
      <c r="M511" s="28">
        <v>28202</v>
      </c>
      <c r="N511" s="18" t="s">
        <v>553</v>
      </c>
    </row>
    <row r="512" spans="2:14" ht="30" customHeight="1">
      <c r="B512" s="25">
        <v>452</v>
      </c>
      <c r="C512" s="2" t="s">
        <v>428</v>
      </c>
      <c r="D512" s="4" t="s">
        <v>7</v>
      </c>
      <c r="E512" s="4" t="s">
        <v>538</v>
      </c>
      <c r="F512" s="11" t="s">
        <v>548</v>
      </c>
      <c r="G512" s="3">
        <v>30000</v>
      </c>
      <c r="H512" s="2">
        <v>861</v>
      </c>
      <c r="I512" s="2">
        <v>0</v>
      </c>
      <c r="J512" s="2">
        <v>912</v>
      </c>
      <c r="K512" s="42">
        <v>25</v>
      </c>
      <c r="L512" s="28">
        <v>1798</v>
      </c>
      <c r="M512" s="28">
        <v>28202</v>
      </c>
      <c r="N512" s="18" t="s">
        <v>553</v>
      </c>
    </row>
    <row r="513" spans="2:14" ht="30" customHeight="1">
      <c r="B513" s="25">
        <v>453</v>
      </c>
      <c r="C513" s="2" t="s">
        <v>429</v>
      </c>
      <c r="D513" s="4" t="s">
        <v>7</v>
      </c>
      <c r="E513" s="4" t="s">
        <v>538</v>
      </c>
      <c r="F513" s="11" t="s">
        <v>548</v>
      </c>
      <c r="G513" s="3">
        <v>30000</v>
      </c>
      <c r="H513" s="2">
        <v>861</v>
      </c>
      <c r="I513" s="2">
        <v>0</v>
      </c>
      <c r="J513" s="2">
        <v>912</v>
      </c>
      <c r="K513" s="42">
        <v>25</v>
      </c>
      <c r="L513" s="28">
        <v>1798</v>
      </c>
      <c r="M513" s="28">
        <v>28202</v>
      </c>
      <c r="N513" s="18" t="s">
        <v>553</v>
      </c>
    </row>
    <row r="514" spans="2:14" ht="30" customHeight="1">
      <c r="B514" s="25">
        <v>454</v>
      </c>
      <c r="C514" s="2" t="s">
        <v>421</v>
      </c>
      <c r="D514" s="4" t="s">
        <v>101</v>
      </c>
      <c r="E514" s="4" t="s">
        <v>538</v>
      </c>
      <c r="F514" s="11" t="s">
        <v>562</v>
      </c>
      <c r="G514" s="3">
        <v>20000</v>
      </c>
      <c r="H514" s="2">
        <v>574</v>
      </c>
      <c r="I514" s="2">
        <v>0</v>
      </c>
      <c r="J514" s="2">
        <v>608</v>
      </c>
      <c r="K514" s="38">
        <v>125</v>
      </c>
      <c r="L514" s="3">
        <v>1307</v>
      </c>
      <c r="M514" s="3">
        <v>18693</v>
      </c>
      <c r="N514" s="18" t="s">
        <v>553</v>
      </c>
    </row>
    <row r="515" spans="2:14" ht="30" customHeight="1">
      <c r="B515" s="25">
        <v>455</v>
      </c>
      <c r="C515" s="2" t="s">
        <v>425</v>
      </c>
      <c r="D515" s="4" t="s">
        <v>101</v>
      </c>
      <c r="E515" s="4" t="s">
        <v>538</v>
      </c>
      <c r="F515" s="11" t="s">
        <v>562</v>
      </c>
      <c r="G515" s="3">
        <v>20000</v>
      </c>
      <c r="H515" s="2">
        <v>574</v>
      </c>
      <c r="I515" s="2">
        <v>0</v>
      </c>
      <c r="J515" s="2">
        <v>608</v>
      </c>
      <c r="K515" s="38">
        <v>25</v>
      </c>
      <c r="L515" s="3">
        <v>1207</v>
      </c>
      <c r="M515" s="3">
        <v>18793</v>
      </c>
      <c r="N515" s="18" t="s">
        <v>553</v>
      </c>
    </row>
    <row r="516" ht="30" customHeight="1"/>
    <row r="517" spans="2:14" ht="30" customHeight="1">
      <c r="B517" s="25">
        <v>456</v>
      </c>
      <c r="C517" s="2" t="s">
        <v>437</v>
      </c>
      <c r="D517" s="4" t="s">
        <v>59</v>
      </c>
      <c r="E517" s="4" t="s">
        <v>539</v>
      </c>
      <c r="F517" s="11" t="s">
        <v>548</v>
      </c>
      <c r="G517" s="3">
        <v>55000</v>
      </c>
      <c r="H517" s="3">
        <v>1578.5</v>
      </c>
      <c r="I517" s="3">
        <v>2559.68</v>
      </c>
      <c r="J517" s="3">
        <v>1672</v>
      </c>
      <c r="K517" s="38">
        <v>125</v>
      </c>
      <c r="L517" s="3">
        <v>5935.18</v>
      </c>
      <c r="M517" s="3">
        <v>49064.82</v>
      </c>
      <c r="N517" s="18" t="s">
        <v>553</v>
      </c>
    </row>
    <row r="518" spans="2:14" ht="30" customHeight="1">
      <c r="B518" s="25">
        <v>457</v>
      </c>
      <c r="C518" s="2" t="s">
        <v>430</v>
      </c>
      <c r="D518" s="4" t="s">
        <v>7</v>
      </c>
      <c r="E518" s="4" t="s">
        <v>539</v>
      </c>
      <c r="F518" s="11" t="s">
        <v>549</v>
      </c>
      <c r="G518" s="3">
        <v>30000</v>
      </c>
      <c r="H518" s="2">
        <v>861</v>
      </c>
      <c r="I518" s="2">
        <v>0</v>
      </c>
      <c r="J518" s="2">
        <v>912</v>
      </c>
      <c r="K518" s="37">
        <v>125</v>
      </c>
      <c r="L518" s="3">
        <v>1898</v>
      </c>
      <c r="M518" s="3">
        <v>28102</v>
      </c>
      <c r="N518" s="18" t="s">
        <v>553</v>
      </c>
    </row>
    <row r="519" spans="2:14" ht="30" customHeight="1">
      <c r="B519" s="25">
        <v>458</v>
      </c>
      <c r="C519" s="2" t="s">
        <v>431</v>
      </c>
      <c r="D519" s="4" t="s">
        <v>7</v>
      </c>
      <c r="E519" s="4" t="s">
        <v>539</v>
      </c>
      <c r="F519" s="11" t="s">
        <v>549</v>
      </c>
      <c r="G519" s="3">
        <v>30000</v>
      </c>
      <c r="H519" s="2">
        <v>861</v>
      </c>
      <c r="I519" s="2">
        <v>0</v>
      </c>
      <c r="J519" s="2">
        <v>912</v>
      </c>
      <c r="K519" s="37">
        <v>125</v>
      </c>
      <c r="L519" s="3">
        <v>1898</v>
      </c>
      <c r="M519" s="3">
        <v>28102</v>
      </c>
      <c r="N519" s="18" t="s">
        <v>552</v>
      </c>
    </row>
    <row r="520" spans="2:14" ht="30" customHeight="1">
      <c r="B520" s="25">
        <v>459</v>
      </c>
      <c r="C520" s="2" t="s">
        <v>432</v>
      </c>
      <c r="D520" s="4" t="s">
        <v>7</v>
      </c>
      <c r="E520" s="4" t="s">
        <v>539</v>
      </c>
      <c r="F520" s="11" t="s">
        <v>549</v>
      </c>
      <c r="G520" s="3">
        <v>30000</v>
      </c>
      <c r="H520" s="2">
        <v>861</v>
      </c>
      <c r="I520" s="2">
        <v>0</v>
      </c>
      <c r="J520" s="2">
        <v>912</v>
      </c>
      <c r="K520" s="38">
        <v>3279.9</v>
      </c>
      <c r="L520" s="3">
        <v>5052.9</v>
      </c>
      <c r="M520" s="3">
        <v>24947.1</v>
      </c>
      <c r="N520" s="18" t="s">
        <v>553</v>
      </c>
    </row>
    <row r="521" spans="2:14" ht="30" customHeight="1">
      <c r="B521" s="25">
        <v>460</v>
      </c>
      <c r="C521" s="2" t="s">
        <v>433</v>
      </c>
      <c r="D521" s="4" t="s">
        <v>7</v>
      </c>
      <c r="E521" s="4" t="s">
        <v>539</v>
      </c>
      <c r="F521" s="11" t="s">
        <v>549</v>
      </c>
      <c r="G521" s="3">
        <v>30000</v>
      </c>
      <c r="H521" s="2">
        <v>861</v>
      </c>
      <c r="I521" s="2">
        <v>0</v>
      </c>
      <c r="J521" s="2">
        <v>912</v>
      </c>
      <c r="K521" s="37">
        <v>125</v>
      </c>
      <c r="L521" s="3">
        <v>1898</v>
      </c>
      <c r="M521" s="3">
        <v>28102</v>
      </c>
      <c r="N521" s="18" t="s">
        <v>553</v>
      </c>
    </row>
    <row r="522" spans="2:14" ht="30" customHeight="1">
      <c r="B522" s="25">
        <v>461</v>
      </c>
      <c r="C522" s="2" t="s">
        <v>434</v>
      </c>
      <c r="D522" s="4" t="s">
        <v>7</v>
      </c>
      <c r="E522" s="4" t="s">
        <v>539</v>
      </c>
      <c r="F522" s="11" t="s">
        <v>548</v>
      </c>
      <c r="G522" s="3">
        <v>30000</v>
      </c>
      <c r="H522" s="2">
        <v>861</v>
      </c>
      <c r="I522" s="2">
        <v>0</v>
      </c>
      <c r="J522" s="2">
        <v>912</v>
      </c>
      <c r="K522" s="38">
        <v>2393.45</v>
      </c>
      <c r="L522" s="3">
        <v>4166.45</v>
      </c>
      <c r="M522" s="3">
        <v>25833.55</v>
      </c>
      <c r="N522" s="18" t="s">
        <v>553</v>
      </c>
    </row>
    <row r="523" spans="2:14" ht="30" customHeight="1">
      <c r="B523" s="25">
        <v>462</v>
      </c>
      <c r="C523" s="2" t="s">
        <v>435</v>
      </c>
      <c r="D523" s="4" t="s">
        <v>7</v>
      </c>
      <c r="E523" s="4" t="s">
        <v>539</v>
      </c>
      <c r="F523" s="11" t="s">
        <v>548</v>
      </c>
      <c r="G523" s="3">
        <v>30000</v>
      </c>
      <c r="H523" s="2">
        <v>861</v>
      </c>
      <c r="I523" s="2">
        <v>0</v>
      </c>
      <c r="J523" s="2">
        <v>912</v>
      </c>
      <c r="K523" s="38">
        <v>3279.9</v>
      </c>
      <c r="L523" s="3">
        <v>5052.9</v>
      </c>
      <c r="M523" s="3">
        <v>24947.1</v>
      </c>
      <c r="N523" s="18" t="s">
        <v>553</v>
      </c>
    </row>
    <row r="524" spans="2:14" ht="30" customHeight="1">
      <c r="B524" s="25">
        <v>463</v>
      </c>
      <c r="C524" s="2" t="s">
        <v>436</v>
      </c>
      <c r="D524" s="4" t="s">
        <v>7</v>
      </c>
      <c r="E524" s="4" t="s">
        <v>539</v>
      </c>
      <c r="F524" s="11" t="s">
        <v>548</v>
      </c>
      <c r="G524" s="3">
        <v>30000</v>
      </c>
      <c r="H524" s="2">
        <v>861</v>
      </c>
      <c r="I524" s="2">
        <v>0</v>
      </c>
      <c r="J524" s="2">
        <v>912</v>
      </c>
      <c r="K524" s="37">
        <v>125</v>
      </c>
      <c r="L524" s="3">
        <v>1898</v>
      </c>
      <c r="M524" s="3">
        <v>28102</v>
      </c>
      <c r="N524" s="18" t="s">
        <v>553</v>
      </c>
    </row>
    <row r="525" spans="2:14" ht="30" customHeight="1">
      <c r="B525" s="25">
        <v>464</v>
      </c>
      <c r="C525" s="2" t="s">
        <v>438</v>
      </c>
      <c r="D525" s="4" t="s">
        <v>7</v>
      </c>
      <c r="E525" s="4" t="s">
        <v>539</v>
      </c>
      <c r="F525" s="11" t="s">
        <v>548</v>
      </c>
      <c r="G525" s="3">
        <v>30000</v>
      </c>
      <c r="H525" s="2">
        <v>861</v>
      </c>
      <c r="I525" s="2">
        <v>0</v>
      </c>
      <c r="J525" s="2">
        <v>912</v>
      </c>
      <c r="K525" s="37">
        <v>816</v>
      </c>
      <c r="L525" s="3">
        <v>2589</v>
      </c>
      <c r="M525" s="3">
        <v>27411</v>
      </c>
      <c r="N525" s="18" t="s">
        <v>552</v>
      </c>
    </row>
    <row r="526" spans="2:14" ht="30" customHeight="1">
      <c r="B526" s="25">
        <v>465</v>
      </c>
      <c r="C526" s="2" t="s">
        <v>439</v>
      </c>
      <c r="D526" s="4" t="s">
        <v>7</v>
      </c>
      <c r="E526" s="4" t="s">
        <v>539</v>
      </c>
      <c r="F526" s="11" t="s">
        <v>548</v>
      </c>
      <c r="G526" s="3">
        <v>30000</v>
      </c>
      <c r="H526" s="2">
        <v>861</v>
      </c>
      <c r="I526" s="2">
        <v>0</v>
      </c>
      <c r="J526" s="2">
        <v>912</v>
      </c>
      <c r="K526" s="37">
        <v>25</v>
      </c>
      <c r="L526" s="3">
        <v>1798</v>
      </c>
      <c r="M526" s="3">
        <v>28202</v>
      </c>
      <c r="N526" s="18" t="s">
        <v>553</v>
      </c>
    </row>
    <row r="527" spans="2:14" ht="30" customHeight="1">
      <c r="B527" s="25">
        <v>466</v>
      </c>
      <c r="C527" s="2" t="s">
        <v>440</v>
      </c>
      <c r="D527" s="4" t="s">
        <v>7</v>
      </c>
      <c r="E527" s="4" t="s">
        <v>539</v>
      </c>
      <c r="F527" s="11" t="s">
        <v>548</v>
      </c>
      <c r="G527" s="3">
        <v>30000</v>
      </c>
      <c r="H527" s="2">
        <v>861</v>
      </c>
      <c r="I527" s="2">
        <v>0</v>
      </c>
      <c r="J527" s="2">
        <v>912</v>
      </c>
      <c r="K527" s="37">
        <v>25</v>
      </c>
      <c r="L527" s="3">
        <v>1798</v>
      </c>
      <c r="M527" s="3">
        <v>28202</v>
      </c>
      <c r="N527" s="18" t="s">
        <v>553</v>
      </c>
    </row>
    <row r="528" spans="2:14" ht="30" customHeight="1">
      <c r="B528" s="25">
        <v>467</v>
      </c>
      <c r="C528" s="2" t="s">
        <v>441</v>
      </c>
      <c r="D528" s="4" t="s">
        <v>7</v>
      </c>
      <c r="E528" s="4" t="s">
        <v>539</v>
      </c>
      <c r="F528" s="11" t="s">
        <v>548</v>
      </c>
      <c r="G528" s="3">
        <v>30000</v>
      </c>
      <c r="H528" s="2">
        <v>861</v>
      </c>
      <c r="I528" s="2">
        <v>0</v>
      </c>
      <c r="J528" s="2">
        <v>912</v>
      </c>
      <c r="K528" s="37">
        <v>25</v>
      </c>
      <c r="L528" s="3">
        <v>1798</v>
      </c>
      <c r="M528" s="3">
        <v>28202</v>
      </c>
      <c r="N528" s="18" t="s">
        <v>553</v>
      </c>
    </row>
    <row r="529" spans="2:14" ht="30" customHeight="1">
      <c r="B529" s="25">
        <v>468</v>
      </c>
      <c r="C529" s="2" t="s">
        <v>443</v>
      </c>
      <c r="D529" s="4" t="s">
        <v>7</v>
      </c>
      <c r="E529" s="4" t="s">
        <v>539</v>
      </c>
      <c r="F529" s="11" t="s">
        <v>548</v>
      </c>
      <c r="G529" s="3">
        <v>30000</v>
      </c>
      <c r="H529" s="2">
        <v>861</v>
      </c>
      <c r="I529" s="2">
        <v>0</v>
      </c>
      <c r="J529" s="2">
        <v>912</v>
      </c>
      <c r="K529" s="37">
        <v>25</v>
      </c>
      <c r="L529" s="3">
        <v>1798</v>
      </c>
      <c r="M529" s="3">
        <v>28202</v>
      </c>
      <c r="N529" s="18" t="s">
        <v>552</v>
      </c>
    </row>
    <row r="530" spans="2:14" ht="30" customHeight="1">
      <c r="B530" s="25">
        <v>469</v>
      </c>
      <c r="C530" s="2" t="s">
        <v>444</v>
      </c>
      <c r="D530" s="4" t="s">
        <v>7</v>
      </c>
      <c r="E530" s="4" t="s">
        <v>539</v>
      </c>
      <c r="F530" s="11" t="s">
        <v>548</v>
      </c>
      <c r="G530" s="3">
        <v>30000</v>
      </c>
      <c r="H530" s="2">
        <v>861</v>
      </c>
      <c r="I530" s="2">
        <v>0</v>
      </c>
      <c r="J530" s="2">
        <v>912</v>
      </c>
      <c r="K530" s="3">
        <v>25</v>
      </c>
      <c r="L530" s="3">
        <v>1798</v>
      </c>
      <c r="M530" s="3">
        <v>28202</v>
      </c>
      <c r="N530" s="18" t="s">
        <v>553</v>
      </c>
    </row>
    <row r="531" spans="2:14" ht="30" customHeight="1">
      <c r="B531" s="25">
        <v>470</v>
      </c>
      <c r="C531" s="2" t="s">
        <v>445</v>
      </c>
      <c r="D531" s="4" t="s">
        <v>7</v>
      </c>
      <c r="E531" s="4" t="s">
        <v>539</v>
      </c>
      <c r="F531" s="11" t="s">
        <v>548</v>
      </c>
      <c r="G531" s="3">
        <v>30000</v>
      </c>
      <c r="H531" s="2">
        <v>861</v>
      </c>
      <c r="I531" s="2">
        <v>0</v>
      </c>
      <c r="J531" s="2">
        <v>912</v>
      </c>
      <c r="K531" s="37">
        <v>25</v>
      </c>
      <c r="L531" s="3">
        <v>1798</v>
      </c>
      <c r="M531" s="3">
        <v>28202</v>
      </c>
      <c r="N531" s="18" t="s">
        <v>552</v>
      </c>
    </row>
    <row r="532" spans="2:14" ht="30" customHeight="1">
      <c r="B532" s="25">
        <v>471</v>
      </c>
      <c r="C532" s="2" t="s">
        <v>442</v>
      </c>
      <c r="D532" s="4" t="s">
        <v>101</v>
      </c>
      <c r="E532" s="4" t="s">
        <v>539</v>
      </c>
      <c r="F532" s="11" t="s">
        <v>562</v>
      </c>
      <c r="G532" s="3">
        <v>20000</v>
      </c>
      <c r="H532" s="2">
        <v>574</v>
      </c>
      <c r="I532" s="2">
        <v>0</v>
      </c>
      <c r="J532" s="2">
        <v>608</v>
      </c>
      <c r="K532" s="37">
        <v>25</v>
      </c>
      <c r="L532" s="3">
        <v>1207</v>
      </c>
      <c r="M532" s="3">
        <v>18793</v>
      </c>
      <c r="N532" s="18" t="s">
        <v>553</v>
      </c>
    </row>
    <row r="533" spans="2:14" ht="30" customHeight="1">
      <c r="B533" s="22"/>
      <c r="C533" s="13"/>
      <c r="D533" s="14"/>
      <c r="E533" s="14"/>
      <c r="F533" s="15"/>
      <c r="G533" s="16"/>
      <c r="H533" s="13"/>
      <c r="I533" s="13"/>
      <c r="J533" s="13"/>
      <c r="K533" s="40"/>
      <c r="L533" s="16"/>
      <c r="M533" s="16"/>
      <c r="N533" s="19"/>
    </row>
    <row r="534" spans="2:14" ht="30" customHeight="1">
      <c r="B534" s="25">
        <v>472</v>
      </c>
      <c r="C534" s="2" t="s">
        <v>453</v>
      </c>
      <c r="D534" s="4" t="s">
        <v>59</v>
      </c>
      <c r="E534" s="4" t="s">
        <v>540</v>
      </c>
      <c r="F534" s="11" t="s">
        <v>548</v>
      </c>
      <c r="G534" s="3">
        <v>55000</v>
      </c>
      <c r="H534" s="3">
        <v>1578.5</v>
      </c>
      <c r="I534" s="3">
        <v>2559.68</v>
      </c>
      <c r="J534" s="3">
        <v>1672</v>
      </c>
      <c r="K534" s="37">
        <v>125</v>
      </c>
      <c r="L534" s="3">
        <v>5935.18</v>
      </c>
      <c r="M534" s="3">
        <v>49064.82</v>
      </c>
      <c r="N534" s="18" t="s">
        <v>553</v>
      </c>
    </row>
    <row r="535" spans="2:14" ht="30" customHeight="1">
      <c r="B535" s="25">
        <v>473</v>
      </c>
      <c r="C535" s="2" t="s">
        <v>455</v>
      </c>
      <c r="D535" s="4" t="s">
        <v>59</v>
      </c>
      <c r="E535" s="4" t="s">
        <v>540</v>
      </c>
      <c r="F535" s="11" t="s">
        <v>548</v>
      </c>
      <c r="G535" s="3">
        <v>55000</v>
      </c>
      <c r="H535" s="3">
        <v>1578.5</v>
      </c>
      <c r="I535" s="3">
        <v>2559.68</v>
      </c>
      <c r="J535" s="3">
        <v>1672</v>
      </c>
      <c r="K535" s="37">
        <v>125</v>
      </c>
      <c r="L535" s="3">
        <v>5935.18</v>
      </c>
      <c r="M535" s="3">
        <v>49064.82</v>
      </c>
      <c r="N535" s="18" t="s">
        <v>552</v>
      </c>
    </row>
    <row r="536" spans="2:14" ht="30" customHeight="1">
      <c r="B536" s="25">
        <v>474</v>
      </c>
      <c r="C536" s="2" t="s">
        <v>457</v>
      </c>
      <c r="D536" s="4" t="s">
        <v>69</v>
      </c>
      <c r="E536" s="4" t="s">
        <v>540</v>
      </c>
      <c r="F536" s="11" t="s">
        <v>549</v>
      </c>
      <c r="G536" s="3">
        <v>45000</v>
      </c>
      <c r="H536" s="3">
        <v>1291.5</v>
      </c>
      <c r="I536" s="3">
        <v>1148.33</v>
      </c>
      <c r="J536" s="3">
        <v>1368</v>
      </c>
      <c r="K536" s="37">
        <v>125</v>
      </c>
      <c r="L536" s="3">
        <v>3932.83</v>
      </c>
      <c r="M536" s="3">
        <v>41067.17</v>
      </c>
      <c r="N536" s="18" t="s">
        <v>552</v>
      </c>
    </row>
    <row r="537" spans="2:14" ht="30" customHeight="1">
      <c r="B537" s="25">
        <v>475</v>
      </c>
      <c r="C537" s="2" t="s">
        <v>459</v>
      </c>
      <c r="D537" s="4" t="s">
        <v>20</v>
      </c>
      <c r="E537" s="4" t="s">
        <v>540</v>
      </c>
      <c r="F537" s="11" t="s">
        <v>548</v>
      </c>
      <c r="G537" s="3">
        <v>30000</v>
      </c>
      <c r="H537" s="2">
        <v>861</v>
      </c>
      <c r="I537" s="2">
        <v>0</v>
      </c>
      <c r="J537" s="2">
        <v>912</v>
      </c>
      <c r="K537" s="37">
        <v>25</v>
      </c>
      <c r="L537" s="3">
        <v>1798</v>
      </c>
      <c r="M537" s="3">
        <v>28202</v>
      </c>
      <c r="N537" s="18" t="s">
        <v>553</v>
      </c>
    </row>
    <row r="538" spans="2:14" ht="30" customHeight="1">
      <c r="B538" s="25">
        <v>476</v>
      </c>
      <c r="C538" s="2" t="s">
        <v>460</v>
      </c>
      <c r="D538" s="4" t="s">
        <v>20</v>
      </c>
      <c r="E538" s="4" t="s">
        <v>540</v>
      </c>
      <c r="F538" s="11" t="s">
        <v>548</v>
      </c>
      <c r="G538" s="3">
        <v>30000</v>
      </c>
      <c r="H538" s="2">
        <v>861</v>
      </c>
      <c r="I538" s="2">
        <v>0</v>
      </c>
      <c r="J538" s="2">
        <v>912</v>
      </c>
      <c r="K538" s="37">
        <v>25</v>
      </c>
      <c r="L538" s="3">
        <v>1798</v>
      </c>
      <c r="M538" s="3">
        <v>28202</v>
      </c>
      <c r="N538" s="18" t="s">
        <v>553</v>
      </c>
    </row>
    <row r="539" spans="2:14" ht="30" customHeight="1">
      <c r="B539" s="25">
        <v>477</v>
      </c>
      <c r="C539" s="2" t="s">
        <v>446</v>
      </c>
      <c r="D539" s="4" t="s">
        <v>7</v>
      </c>
      <c r="E539" s="4" t="s">
        <v>540</v>
      </c>
      <c r="F539" s="11" t="s">
        <v>549</v>
      </c>
      <c r="G539" s="3">
        <v>30000</v>
      </c>
      <c r="H539" s="2">
        <v>861</v>
      </c>
      <c r="I539" s="2">
        <v>0</v>
      </c>
      <c r="J539" s="2">
        <v>912</v>
      </c>
      <c r="K539" s="37">
        <v>125</v>
      </c>
      <c r="L539" s="3">
        <v>1898</v>
      </c>
      <c r="M539" s="3">
        <v>28102</v>
      </c>
      <c r="N539" s="18" t="s">
        <v>553</v>
      </c>
    </row>
    <row r="540" spans="2:14" ht="30" customHeight="1">
      <c r="B540" s="25">
        <v>478</v>
      </c>
      <c r="C540" s="2" t="s">
        <v>447</v>
      </c>
      <c r="D540" s="4" t="s">
        <v>7</v>
      </c>
      <c r="E540" s="4" t="s">
        <v>540</v>
      </c>
      <c r="F540" s="11" t="s">
        <v>549</v>
      </c>
      <c r="G540" s="3">
        <v>30000</v>
      </c>
      <c r="H540" s="2">
        <v>861</v>
      </c>
      <c r="I540" s="2">
        <v>0</v>
      </c>
      <c r="J540" s="2">
        <v>912</v>
      </c>
      <c r="K540" s="38">
        <v>1110.59</v>
      </c>
      <c r="L540" s="3">
        <v>2883.59</v>
      </c>
      <c r="M540" s="3">
        <v>27116.41</v>
      </c>
      <c r="N540" s="18" t="s">
        <v>553</v>
      </c>
    </row>
    <row r="541" spans="2:14" ht="30" customHeight="1">
      <c r="B541" s="25">
        <v>479</v>
      </c>
      <c r="C541" s="2" t="s">
        <v>448</v>
      </c>
      <c r="D541" s="4" t="s">
        <v>7</v>
      </c>
      <c r="E541" s="4" t="s">
        <v>540</v>
      </c>
      <c r="F541" s="11" t="s">
        <v>549</v>
      </c>
      <c r="G541" s="3">
        <v>30000</v>
      </c>
      <c r="H541" s="2">
        <v>861</v>
      </c>
      <c r="I541" s="2">
        <v>0</v>
      </c>
      <c r="J541" s="2">
        <v>912</v>
      </c>
      <c r="K541" s="38">
        <v>1702.45</v>
      </c>
      <c r="L541" s="3">
        <v>3475.45</v>
      </c>
      <c r="M541" s="3">
        <v>26524.55</v>
      </c>
      <c r="N541" s="18" t="s">
        <v>553</v>
      </c>
    </row>
    <row r="542" spans="2:14" ht="30" customHeight="1">
      <c r="B542" s="25">
        <v>480</v>
      </c>
      <c r="C542" s="2" t="s">
        <v>449</v>
      </c>
      <c r="D542" s="4" t="s">
        <v>7</v>
      </c>
      <c r="E542" s="4" t="s">
        <v>540</v>
      </c>
      <c r="F542" s="11" t="s">
        <v>549</v>
      </c>
      <c r="G542" s="3">
        <v>30000</v>
      </c>
      <c r="H542" s="2">
        <v>861</v>
      </c>
      <c r="I542" s="2">
        <v>0</v>
      </c>
      <c r="J542" s="2">
        <v>912</v>
      </c>
      <c r="K542" s="37">
        <v>125</v>
      </c>
      <c r="L542" s="3">
        <v>1898</v>
      </c>
      <c r="M542" s="3">
        <v>28102</v>
      </c>
      <c r="N542" s="18" t="s">
        <v>553</v>
      </c>
    </row>
    <row r="543" spans="2:14" ht="30" customHeight="1">
      <c r="B543" s="25">
        <v>481</v>
      </c>
      <c r="C543" s="2" t="s">
        <v>450</v>
      </c>
      <c r="D543" s="4" t="s">
        <v>7</v>
      </c>
      <c r="E543" s="4" t="s">
        <v>540</v>
      </c>
      <c r="F543" s="11" t="s">
        <v>548</v>
      </c>
      <c r="G543" s="3">
        <v>30000</v>
      </c>
      <c r="H543" s="2">
        <v>861</v>
      </c>
      <c r="I543" s="2">
        <v>0</v>
      </c>
      <c r="J543" s="2">
        <v>912</v>
      </c>
      <c r="K543" s="37">
        <v>125</v>
      </c>
      <c r="L543" s="3">
        <v>1898</v>
      </c>
      <c r="M543" s="3">
        <v>28102</v>
      </c>
      <c r="N543" s="18" t="s">
        <v>553</v>
      </c>
    </row>
    <row r="544" spans="2:14" ht="30" customHeight="1">
      <c r="B544" s="25">
        <v>482</v>
      </c>
      <c r="C544" s="2" t="s">
        <v>451</v>
      </c>
      <c r="D544" s="4" t="s">
        <v>7</v>
      </c>
      <c r="E544" s="4" t="s">
        <v>540</v>
      </c>
      <c r="F544" s="11" t="s">
        <v>548</v>
      </c>
      <c r="G544" s="3">
        <v>30000</v>
      </c>
      <c r="H544" s="2">
        <v>861</v>
      </c>
      <c r="I544" s="2">
        <v>0</v>
      </c>
      <c r="J544" s="2">
        <v>912</v>
      </c>
      <c r="K544" s="37">
        <v>125</v>
      </c>
      <c r="L544" s="3">
        <v>1898</v>
      </c>
      <c r="M544" s="3">
        <v>28102</v>
      </c>
      <c r="N544" s="18" t="s">
        <v>552</v>
      </c>
    </row>
    <row r="545" spans="2:14" ht="30" customHeight="1">
      <c r="B545" s="25">
        <v>483</v>
      </c>
      <c r="C545" s="2" t="s">
        <v>452</v>
      </c>
      <c r="D545" s="4" t="s">
        <v>7</v>
      </c>
      <c r="E545" s="4" t="s">
        <v>540</v>
      </c>
      <c r="F545" s="11" t="s">
        <v>548</v>
      </c>
      <c r="G545" s="3">
        <v>30000</v>
      </c>
      <c r="H545" s="2">
        <v>861</v>
      </c>
      <c r="I545" s="2">
        <v>0</v>
      </c>
      <c r="J545" s="2">
        <v>912</v>
      </c>
      <c r="K545" s="37">
        <v>125</v>
      </c>
      <c r="L545" s="3">
        <v>1898</v>
      </c>
      <c r="M545" s="3">
        <v>28102</v>
      </c>
      <c r="N545" s="18" t="s">
        <v>553</v>
      </c>
    </row>
    <row r="546" spans="2:14" ht="30" customHeight="1">
      <c r="B546" s="25">
        <v>484</v>
      </c>
      <c r="C546" s="2" t="s">
        <v>454</v>
      </c>
      <c r="D546" s="4" t="s">
        <v>7</v>
      </c>
      <c r="E546" s="4" t="s">
        <v>540</v>
      </c>
      <c r="F546" s="11" t="s">
        <v>548</v>
      </c>
      <c r="G546" s="3">
        <v>30000</v>
      </c>
      <c r="H546" s="2">
        <v>861</v>
      </c>
      <c r="I546" s="2">
        <v>0</v>
      </c>
      <c r="J546" s="2">
        <v>912</v>
      </c>
      <c r="K546" s="37">
        <v>125</v>
      </c>
      <c r="L546" s="3">
        <v>1898</v>
      </c>
      <c r="M546" s="3">
        <v>28102</v>
      </c>
      <c r="N546" s="18" t="s">
        <v>553</v>
      </c>
    </row>
    <row r="547" spans="2:14" ht="30" customHeight="1">
      <c r="B547" s="25">
        <v>485</v>
      </c>
      <c r="C547" s="2" t="s">
        <v>458</v>
      </c>
      <c r="D547" s="4" t="s">
        <v>7</v>
      </c>
      <c r="E547" s="4" t="s">
        <v>540</v>
      </c>
      <c r="F547" s="11" t="s">
        <v>548</v>
      </c>
      <c r="G547" s="3">
        <v>30000</v>
      </c>
      <c r="H547" s="2">
        <v>861</v>
      </c>
      <c r="I547" s="2">
        <v>0</v>
      </c>
      <c r="J547" s="2">
        <v>912</v>
      </c>
      <c r="K547" s="38">
        <v>1602.45</v>
      </c>
      <c r="L547" s="3">
        <v>3375.45</v>
      </c>
      <c r="M547" s="3">
        <v>26624.55</v>
      </c>
      <c r="N547" s="18" t="s">
        <v>553</v>
      </c>
    </row>
    <row r="548" spans="2:14" ht="30" customHeight="1">
      <c r="B548" s="25">
        <v>486</v>
      </c>
      <c r="C548" s="2" t="s">
        <v>461</v>
      </c>
      <c r="D548" s="4" t="s">
        <v>603</v>
      </c>
      <c r="E548" s="4" t="s">
        <v>540</v>
      </c>
      <c r="F548" s="11" t="s">
        <v>548</v>
      </c>
      <c r="G548" s="3">
        <v>30000</v>
      </c>
      <c r="H548" s="2">
        <v>861</v>
      </c>
      <c r="I548" s="2">
        <v>0</v>
      </c>
      <c r="J548" s="2">
        <v>912</v>
      </c>
      <c r="K548" s="37">
        <v>25</v>
      </c>
      <c r="L548" s="3">
        <v>1798</v>
      </c>
      <c r="M548" s="3">
        <v>28202</v>
      </c>
      <c r="N548" s="18" t="s">
        <v>553</v>
      </c>
    </row>
    <row r="549" spans="2:14" ht="30" customHeight="1">
      <c r="B549" s="25">
        <v>487</v>
      </c>
      <c r="C549" s="2" t="s">
        <v>462</v>
      </c>
      <c r="D549" s="4" t="s">
        <v>7</v>
      </c>
      <c r="E549" s="4" t="s">
        <v>540</v>
      </c>
      <c r="F549" s="11" t="s">
        <v>548</v>
      </c>
      <c r="G549" s="3">
        <v>30000</v>
      </c>
      <c r="H549" s="2">
        <v>861</v>
      </c>
      <c r="I549" s="2">
        <v>0</v>
      </c>
      <c r="J549" s="2">
        <v>912</v>
      </c>
      <c r="K549" s="37">
        <v>25</v>
      </c>
      <c r="L549" s="3">
        <v>1798</v>
      </c>
      <c r="M549" s="3">
        <v>28202</v>
      </c>
      <c r="N549" s="18" t="s">
        <v>553</v>
      </c>
    </row>
    <row r="550" spans="2:14" ht="30" customHeight="1">
      <c r="B550" s="25">
        <v>488</v>
      </c>
      <c r="C550" s="2" t="s">
        <v>463</v>
      </c>
      <c r="D550" s="4" t="s">
        <v>7</v>
      </c>
      <c r="E550" s="4" t="s">
        <v>540</v>
      </c>
      <c r="F550" s="11" t="s">
        <v>548</v>
      </c>
      <c r="G550" s="3">
        <v>30000</v>
      </c>
      <c r="H550" s="2">
        <v>861</v>
      </c>
      <c r="I550" s="2">
        <v>0</v>
      </c>
      <c r="J550" s="2">
        <v>912</v>
      </c>
      <c r="K550" s="37">
        <v>25</v>
      </c>
      <c r="L550" s="3">
        <v>1798</v>
      </c>
      <c r="M550" s="3">
        <v>28202</v>
      </c>
      <c r="N550" s="18" t="s">
        <v>552</v>
      </c>
    </row>
    <row r="551" spans="2:14" ht="30" customHeight="1">
      <c r="B551" s="25">
        <v>489</v>
      </c>
      <c r="C551" s="2" t="s">
        <v>464</v>
      </c>
      <c r="D551" s="4" t="s">
        <v>7</v>
      </c>
      <c r="E551" s="4" t="s">
        <v>540</v>
      </c>
      <c r="F551" s="11" t="s">
        <v>548</v>
      </c>
      <c r="G551" s="3">
        <v>30000</v>
      </c>
      <c r="H551" s="2">
        <v>861</v>
      </c>
      <c r="I551" s="2">
        <v>0</v>
      </c>
      <c r="J551" s="2">
        <v>912</v>
      </c>
      <c r="K551" s="37">
        <v>25</v>
      </c>
      <c r="L551" s="3">
        <v>1798</v>
      </c>
      <c r="M551" s="3">
        <v>28202</v>
      </c>
      <c r="N551" s="18" t="s">
        <v>553</v>
      </c>
    </row>
    <row r="552" spans="2:23" s="29" customFormat="1" ht="30" customHeight="1">
      <c r="B552" s="25">
        <v>490</v>
      </c>
      <c r="C552" s="23" t="s">
        <v>465</v>
      </c>
      <c r="D552" s="26" t="s">
        <v>7</v>
      </c>
      <c r="E552" s="26" t="s">
        <v>540</v>
      </c>
      <c r="F552" s="27" t="s">
        <v>548</v>
      </c>
      <c r="G552" s="28">
        <v>30000</v>
      </c>
      <c r="H552" s="23">
        <v>861</v>
      </c>
      <c r="I552" s="23">
        <v>0</v>
      </c>
      <c r="J552" s="23">
        <v>912</v>
      </c>
      <c r="K552" s="37">
        <v>25</v>
      </c>
      <c r="L552" s="3">
        <v>1798</v>
      </c>
      <c r="M552" s="3">
        <v>28202</v>
      </c>
      <c r="N552" s="25" t="s">
        <v>552</v>
      </c>
      <c r="O552" s="43"/>
      <c r="P552" s="44"/>
      <c r="Q552" s="44"/>
      <c r="R552" s="44"/>
      <c r="S552" s="44"/>
      <c r="T552" s="44"/>
      <c r="U552" s="44"/>
      <c r="V552" s="44"/>
      <c r="W552" s="44"/>
    </row>
    <row r="553" spans="2:14" ht="30" customHeight="1">
      <c r="B553" s="25">
        <v>491</v>
      </c>
      <c r="C553" s="2" t="s">
        <v>466</v>
      </c>
      <c r="D553" s="4" t="s">
        <v>7</v>
      </c>
      <c r="E553" s="4" t="s">
        <v>540</v>
      </c>
      <c r="F553" s="11" t="s">
        <v>548</v>
      </c>
      <c r="G553" s="3">
        <v>30000</v>
      </c>
      <c r="H553" s="2">
        <v>861</v>
      </c>
      <c r="I553" s="2">
        <v>0</v>
      </c>
      <c r="J553" s="2">
        <v>912</v>
      </c>
      <c r="K553" s="37">
        <v>25</v>
      </c>
      <c r="L553" s="3">
        <v>1798</v>
      </c>
      <c r="M553" s="3">
        <v>28202</v>
      </c>
      <c r="N553" s="18" t="s">
        <v>553</v>
      </c>
    </row>
    <row r="554" spans="2:14" ht="30" customHeight="1">
      <c r="B554" s="25">
        <v>492</v>
      </c>
      <c r="C554" s="2" t="s">
        <v>467</v>
      </c>
      <c r="D554" s="4" t="s">
        <v>7</v>
      </c>
      <c r="E554" s="4" t="s">
        <v>540</v>
      </c>
      <c r="F554" s="11" t="s">
        <v>548</v>
      </c>
      <c r="G554" s="3">
        <v>30000</v>
      </c>
      <c r="H554" s="2">
        <v>861</v>
      </c>
      <c r="I554" s="2">
        <v>0</v>
      </c>
      <c r="J554" s="2">
        <v>912</v>
      </c>
      <c r="K554" s="37">
        <v>25</v>
      </c>
      <c r="L554" s="3">
        <v>1798</v>
      </c>
      <c r="M554" s="3">
        <v>28202</v>
      </c>
      <c r="N554" s="18" t="s">
        <v>553</v>
      </c>
    </row>
    <row r="555" spans="2:14" ht="30" customHeight="1">
      <c r="B555" s="25">
        <v>493</v>
      </c>
      <c r="C555" s="2" t="s">
        <v>468</v>
      </c>
      <c r="D555" s="4" t="s">
        <v>7</v>
      </c>
      <c r="E555" s="4" t="s">
        <v>540</v>
      </c>
      <c r="F555" s="11" t="s">
        <v>548</v>
      </c>
      <c r="G555" s="3">
        <v>30000</v>
      </c>
      <c r="H555" s="2">
        <v>861</v>
      </c>
      <c r="I555" s="2">
        <v>0</v>
      </c>
      <c r="J555" s="2">
        <v>912</v>
      </c>
      <c r="K555" s="3">
        <v>1602.45</v>
      </c>
      <c r="L555" s="3">
        <v>3375.45</v>
      </c>
      <c r="M555" s="3">
        <v>26624.55</v>
      </c>
      <c r="N555" s="18" t="s">
        <v>552</v>
      </c>
    </row>
    <row r="556" spans="2:14" ht="30" customHeight="1">
      <c r="B556" s="25">
        <v>494</v>
      </c>
      <c r="C556" s="2" t="s">
        <v>469</v>
      </c>
      <c r="D556" s="4" t="s">
        <v>7</v>
      </c>
      <c r="E556" s="4" t="s">
        <v>540</v>
      </c>
      <c r="F556" s="11" t="s">
        <v>548</v>
      </c>
      <c r="G556" s="3">
        <v>30000</v>
      </c>
      <c r="H556" s="2">
        <v>861</v>
      </c>
      <c r="I556" s="2">
        <v>0</v>
      </c>
      <c r="J556" s="2">
        <v>912</v>
      </c>
      <c r="K556" s="37">
        <v>25</v>
      </c>
      <c r="L556" s="3">
        <v>1798</v>
      </c>
      <c r="M556" s="3">
        <v>28202</v>
      </c>
      <c r="N556" s="18" t="s">
        <v>553</v>
      </c>
    </row>
    <row r="557" spans="2:14" ht="30" customHeight="1">
      <c r="B557" s="25">
        <v>495</v>
      </c>
      <c r="C557" s="2" t="s">
        <v>470</v>
      </c>
      <c r="D557" s="4" t="s">
        <v>7</v>
      </c>
      <c r="E557" s="4" t="s">
        <v>540</v>
      </c>
      <c r="F557" s="11" t="s">
        <v>548</v>
      </c>
      <c r="G557" s="3">
        <v>30000</v>
      </c>
      <c r="H557" s="2">
        <v>861</v>
      </c>
      <c r="I557" s="2">
        <v>0</v>
      </c>
      <c r="J557" s="2">
        <v>912</v>
      </c>
      <c r="K557" s="37">
        <v>25</v>
      </c>
      <c r="L557" s="3">
        <v>1798</v>
      </c>
      <c r="M557" s="3">
        <v>28202</v>
      </c>
      <c r="N557" s="18" t="s">
        <v>552</v>
      </c>
    </row>
    <row r="558" spans="2:14" ht="30" customHeight="1">
      <c r="B558" s="25">
        <v>496</v>
      </c>
      <c r="C558" s="2" t="s">
        <v>604</v>
      </c>
      <c r="D558" s="4" t="s">
        <v>603</v>
      </c>
      <c r="E558" s="4" t="s">
        <v>540</v>
      </c>
      <c r="F558" s="11" t="s">
        <v>548</v>
      </c>
      <c r="G558" s="3">
        <v>30000</v>
      </c>
      <c r="H558" s="2">
        <v>861</v>
      </c>
      <c r="I558" s="2">
        <v>0</v>
      </c>
      <c r="J558" s="2">
        <v>912</v>
      </c>
      <c r="K558" s="37">
        <v>25</v>
      </c>
      <c r="L558" s="3">
        <v>1798</v>
      </c>
      <c r="M558" s="3">
        <v>28202</v>
      </c>
      <c r="N558" s="18" t="s">
        <v>553</v>
      </c>
    </row>
    <row r="559" spans="2:14" ht="30" customHeight="1">
      <c r="B559" s="25">
        <v>497</v>
      </c>
      <c r="C559" s="2" t="s">
        <v>615</v>
      </c>
      <c r="D559" s="4" t="s">
        <v>7</v>
      </c>
      <c r="E559" s="4" t="s">
        <v>540</v>
      </c>
      <c r="F559" s="11" t="s">
        <v>548</v>
      </c>
      <c r="G559" s="3">
        <v>30000</v>
      </c>
      <c r="H559" s="2">
        <v>861</v>
      </c>
      <c r="I559" s="2">
        <v>0</v>
      </c>
      <c r="J559" s="2">
        <v>912</v>
      </c>
      <c r="K559" s="37">
        <v>25</v>
      </c>
      <c r="L559" s="3">
        <v>1798</v>
      </c>
      <c r="M559" s="3">
        <v>28202</v>
      </c>
      <c r="N559" s="18" t="s">
        <v>553</v>
      </c>
    </row>
    <row r="560" spans="2:14" ht="30" customHeight="1">
      <c r="B560" s="25">
        <v>498</v>
      </c>
      <c r="C560" s="2" t="s">
        <v>627</v>
      </c>
      <c r="D560" s="4" t="s">
        <v>7</v>
      </c>
      <c r="E560" s="4" t="s">
        <v>540</v>
      </c>
      <c r="F560" s="11" t="s">
        <v>548</v>
      </c>
      <c r="G560" s="3">
        <v>30000</v>
      </c>
      <c r="H560" s="2">
        <v>861</v>
      </c>
      <c r="I560" s="2">
        <v>0</v>
      </c>
      <c r="J560" s="2">
        <v>912</v>
      </c>
      <c r="K560" s="37">
        <v>25</v>
      </c>
      <c r="L560" s="3">
        <v>1798</v>
      </c>
      <c r="M560" s="3">
        <v>28202</v>
      </c>
      <c r="N560" s="18" t="s">
        <v>553</v>
      </c>
    </row>
    <row r="561" spans="2:14" ht="30" customHeight="1">
      <c r="B561" s="25">
        <v>499</v>
      </c>
      <c r="C561" s="2" t="s">
        <v>638</v>
      </c>
      <c r="D561" s="4" t="s">
        <v>7</v>
      </c>
      <c r="E561" s="4" t="s">
        <v>540</v>
      </c>
      <c r="F561" s="11" t="s">
        <v>548</v>
      </c>
      <c r="G561" s="3">
        <v>30000</v>
      </c>
      <c r="H561" s="2">
        <v>861</v>
      </c>
      <c r="I561" s="2">
        <v>0</v>
      </c>
      <c r="J561" s="2">
        <v>912</v>
      </c>
      <c r="K561" s="37">
        <v>25</v>
      </c>
      <c r="L561" s="3">
        <v>1798</v>
      </c>
      <c r="M561" s="3">
        <v>28202</v>
      </c>
      <c r="N561" s="18" t="s">
        <v>552</v>
      </c>
    </row>
    <row r="562" spans="2:14" ht="30" customHeight="1">
      <c r="B562" s="25">
        <v>500</v>
      </c>
      <c r="C562" s="2" t="s">
        <v>687</v>
      </c>
      <c r="D562" s="4" t="s">
        <v>7</v>
      </c>
      <c r="E562" s="4" t="s">
        <v>540</v>
      </c>
      <c r="F562" s="11" t="s">
        <v>548</v>
      </c>
      <c r="G562" s="3">
        <v>30000</v>
      </c>
      <c r="H562" s="2">
        <v>861</v>
      </c>
      <c r="I562" s="2">
        <v>0</v>
      </c>
      <c r="J562" s="2">
        <v>912</v>
      </c>
      <c r="K562" s="37">
        <v>25</v>
      </c>
      <c r="L562" s="3">
        <v>1798</v>
      </c>
      <c r="M562" s="3">
        <v>28202</v>
      </c>
      <c r="N562" s="18" t="s">
        <v>553</v>
      </c>
    </row>
    <row r="563" spans="2:14" ht="30" customHeight="1">
      <c r="B563" s="25">
        <v>501</v>
      </c>
      <c r="C563" s="2" t="s">
        <v>688</v>
      </c>
      <c r="D563" s="4" t="s">
        <v>7</v>
      </c>
      <c r="E563" s="4" t="s">
        <v>540</v>
      </c>
      <c r="F563" s="11" t="s">
        <v>548</v>
      </c>
      <c r="G563" s="3">
        <v>30000</v>
      </c>
      <c r="H563" s="2">
        <v>861</v>
      </c>
      <c r="I563" s="2">
        <v>0</v>
      </c>
      <c r="J563" s="2">
        <v>912</v>
      </c>
      <c r="K563" s="37">
        <v>25</v>
      </c>
      <c r="L563" s="3">
        <v>1798</v>
      </c>
      <c r="M563" s="3">
        <v>28202</v>
      </c>
      <c r="N563" s="18" t="s">
        <v>553</v>
      </c>
    </row>
    <row r="564" spans="2:14" ht="30" customHeight="1">
      <c r="B564" s="25">
        <v>502</v>
      </c>
      <c r="C564" s="2" t="s">
        <v>456</v>
      </c>
      <c r="D564" s="4" t="s">
        <v>101</v>
      </c>
      <c r="E564" s="4" t="s">
        <v>540</v>
      </c>
      <c r="F564" s="11" t="s">
        <v>562</v>
      </c>
      <c r="G564" s="3">
        <v>20000</v>
      </c>
      <c r="H564" s="2">
        <v>574</v>
      </c>
      <c r="I564" s="2">
        <v>0</v>
      </c>
      <c r="J564" s="2">
        <v>608</v>
      </c>
      <c r="K564" s="37">
        <v>125</v>
      </c>
      <c r="L564" s="3">
        <v>1307</v>
      </c>
      <c r="M564" s="3">
        <v>18693</v>
      </c>
      <c r="N564" s="18" t="s">
        <v>553</v>
      </c>
    </row>
    <row r="565" spans="2:14" ht="30" customHeight="1">
      <c r="B565" s="25">
        <v>503</v>
      </c>
      <c r="C565" s="2" t="s">
        <v>639</v>
      </c>
      <c r="D565" s="4" t="s">
        <v>101</v>
      </c>
      <c r="E565" s="4" t="s">
        <v>540</v>
      </c>
      <c r="F565" s="11" t="s">
        <v>562</v>
      </c>
      <c r="G565" s="3">
        <v>20000</v>
      </c>
      <c r="H565" s="2">
        <v>574</v>
      </c>
      <c r="I565" s="2">
        <v>0</v>
      </c>
      <c r="J565" s="2">
        <v>608</v>
      </c>
      <c r="K565" s="37">
        <v>25</v>
      </c>
      <c r="L565" s="3">
        <v>1207</v>
      </c>
      <c r="M565" s="3">
        <v>18793</v>
      </c>
      <c r="N565" s="18" t="s">
        <v>553</v>
      </c>
    </row>
    <row r="566" spans="2:14" ht="30" customHeight="1">
      <c r="B566" s="22"/>
      <c r="C566" s="13"/>
      <c r="D566" s="14"/>
      <c r="E566" s="14"/>
      <c r="F566" s="15"/>
      <c r="G566" s="16"/>
      <c r="H566" s="13"/>
      <c r="I566" s="13"/>
      <c r="J566" s="13"/>
      <c r="K566" s="40"/>
      <c r="L566" s="16"/>
      <c r="M566" s="16"/>
      <c r="N566" s="19"/>
    </row>
    <row r="567" spans="2:14" ht="30" customHeight="1">
      <c r="B567" s="25">
        <v>504</v>
      </c>
      <c r="C567" s="4" t="s">
        <v>310</v>
      </c>
      <c r="D567" s="4" t="s">
        <v>59</v>
      </c>
      <c r="E567" s="4" t="s">
        <v>529</v>
      </c>
      <c r="F567" s="11" t="s">
        <v>549</v>
      </c>
      <c r="G567" s="3">
        <v>55000</v>
      </c>
      <c r="H567" s="3">
        <v>1578.5</v>
      </c>
      <c r="I567" s="2">
        <v>2086.44</v>
      </c>
      <c r="J567" s="3">
        <v>1672</v>
      </c>
      <c r="K567" s="38">
        <v>3279.9</v>
      </c>
      <c r="L567" s="3">
        <v>8616.84</v>
      </c>
      <c r="M567" s="3">
        <v>46383.16</v>
      </c>
      <c r="N567" s="18" t="s">
        <v>553</v>
      </c>
    </row>
    <row r="568" spans="2:23" s="29" customFormat="1" ht="30" customHeight="1">
      <c r="B568" s="25">
        <v>505</v>
      </c>
      <c r="C568" s="23" t="s">
        <v>314</v>
      </c>
      <c r="D568" s="26" t="s">
        <v>59</v>
      </c>
      <c r="E568" s="26" t="s">
        <v>529</v>
      </c>
      <c r="F568" s="27" t="s">
        <v>548</v>
      </c>
      <c r="G568" s="28">
        <v>55000</v>
      </c>
      <c r="H568" s="28">
        <v>1578.5</v>
      </c>
      <c r="I568" s="2">
        <v>2559.68</v>
      </c>
      <c r="J568" s="28">
        <v>1672</v>
      </c>
      <c r="K568" s="42">
        <v>125</v>
      </c>
      <c r="L568" s="28">
        <v>5935.18</v>
      </c>
      <c r="M568" s="28">
        <v>49064.82</v>
      </c>
      <c r="N568" s="25" t="s">
        <v>553</v>
      </c>
      <c r="O568" s="49"/>
      <c r="P568" s="44"/>
      <c r="Q568" s="44"/>
      <c r="R568" s="44"/>
      <c r="S568" s="44"/>
      <c r="T568" s="44"/>
      <c r="U568" s="44"/>
      <c r="V568" s="44"/>
      <c r="W568" s="44"/>
    </row>
    <row r="569" spans="2:14" ht="30" customHeight="1">
      <c r="B569" s="25">
        <v>506</v>
      </c>
      <c r="C569" s="2" t="s">
        <v>311</v>
      </c>
      <c r="D569" s="4" t="s">
        <v>41</v>
      </c>
      <c r="E569" s="4" t="s">
        <v>529</v>
      </c>
      <c r="F569" s="11" t="s">
        <v>549</v>
      </c>
      <c r="G569" s="3">
        <v>42000</v>
      </c>
      <c r="H569" s="3">
        <v>1205.4</v>
      </c>
      <c r="I569" s="2">
        <v>488.3</v>
      </c>
      <c r="J569" s="3">
        <v>1276.8</v>
      </c>
      <c r="K569" s="3">
        <v>1702.45</v>
      </c>
      <c r="L569" s="3">
        <v>4672.95</v>
      </c>
      <c r="M569" s="3">
        <v>37327.05</v>
      </c>
      <c r="N569" s="18" t="s">
        <v>552</v>
      </c>
    </row>
    <row r="570" spans="2:15" ht="30" customHeight="1">
      <c r="B570" s="25">
        <v>507</v>
      </c>
      <c r="C570" s="2" t="s">
        <v>308</v>
      </c>
      <c r="D570" s="4" t="s">
        <v>20</v>
      </c>
      <c r="E570" s="4" t="s">
        <v>529</v>
      </c>
      <c r="F570" s="11" t="s">
        <v>549</v>
      </c>
      <c r="G570" s="3">
        <v>30000</v>
      </c>
      <c r="H570" s="2">
        <v>861</v>
      </c>
      <c r="I570" s="2">
        <v>0</v>
      </c>
      <c r="J570" s="2">
        <v>912</v>
      </c>
      <c r="K570" s="38">
        <v>3279.9</v>
      </c>
      <c r="L570" s="3">
        <v>5052.9</v>
      </c>
      <c r="M570" s="3">
        <v>24947.1</v>
      </c>
      <c r="N570" s="18" t="s">
        <v>553</v>
      </c>
      <c r="O570" s="49"/>
    </row>
    <row r="571" spans="2:14" ht="30" customHeight="1">
      <c r="B571" s="25">
        <v>508</v>
      </c>
      <c r="C571" s="2" t="s">
        <v>307</v>
      </c>
      <c r="D571" s="4" t="s">
        <v>7</v>
      </c>
      <c r="E571" s="4" t="s">
        <v>529</v>
      </c>
      <c r="F571" s="11" t="s">
        <v>549</v>
      </c>
      <c r="G571" s="3">
        <v>30000</v>
      </c>
      <c r="H571" s="2">
        <v>861</v>
      </c>
      <c r="I571" s="2">
        <v>0</v>
      </c>
      <c r="J571" s="2">
        <v>912</v>
      </c>
      <c r="K571" s="37">
        <v>1702.45</v>
      </c>
      <c r="L571" s="3">
        <v>3475.45</v>
      </c>
      <c r="M571" s="3">
        <v>26524.55</v>
      </c>
      <c r="N571" s="18" t="s">
        <v>553</v>
      </c>
    </row>
    <row r="572" spans="2:15" ht="30" customHeight="1">
      <c r="B572" s="25">
        <v>509</v>
      </c>
      <c r="C572" s="2" t="s">
        <v>309</v>
      </c>
      <c r="D572" s="4" t="s">
        <v>7</v>
      </c>
      <c r="E572" s="4" t="s">
        <v>529</v>
      </c>
      <c r="F572" s="11" t="s">
        <v>549</v>
      </c>
      <c r="G572" s="3">
        <v>30000</v>
      </c>
      <c r="H572" s="2">
        <v>861</v>
      </c>
      <c r="I572" s="2">
        <v>0</v>
      </c>
      <c r="J572" s="2">
        <v>912</v>
      </c>
      <c r="K572" s="37">
        <v>125</v>
      </c>
      <c r="L572" s="3">
        <v>1898</v>
      </c>
      <c r="M572" s="3">
        <v>28102</v>
      </c>
      <c r="N572" s="18" t="s">
        <v>553</v>
      </c>
      <c r="O572" s="49"/>
    </row>
    <row r="573" spans="2:14" ht="30" customHeight="1">
      <c r="B573" s="25">
        <v>510</v>
      </c>
      <c r="C573" s="2" t="s">
        <v>312</v>
      </c>
      <c r="D573" s="4" t="s">
        <v>7</v>
      </c>
      <c r="E573" s="4" t="s">
        <v>529</v>
      </c>
      <c r="F573" s="11" t="s">
        <v>549</v>
      </c>
      <c r="G573" s="3">
        <v>30000</v>
      </c>
      <c r="H573" s="2">
        <v>861</v>
      </c>
      <c r="I573" s="2">
        <v>0</v>
      </c>
      <c r="J573" s="2">
        <v>912</v>
      </c>
      <c r="K573" s="37">
        <v>125</v>
      </c>
      <c r="L573" s="3">
        <v>1898</v>
      </c>
      <c r="M573" s="3">
        <v>28102</v>
      </c>
      <c r="N573" s="18" t="s">
        <v>553</v>
      </c>
    </row>
    <row r="574" spans="2:15" ht="30" customHeight="1">
      <c r="B574" s="25">
        <v>511</v>
      </c>
      <c r="C574" s="2" t="s">
        <v>313</v>
      </c>
      <c r="D574" s="4" t="s">
        <v>7</v>
      </c>
      <c r="E574" s="4" t="s">
        <v>529</v>
      </c>
      <c r="F574" s="11" t="s">
        <v>548</v>
      </c>
      <c r="G574" s="3">
        <v>30000</v>
      </c>
      <c r="H574" s="2">
        <v>861</v>
      </c>
      <c r="I574" s="2">
        <v>0</v>
      </c>
      <c r="J574" s="2">
        <v>912</v>
      </c>
      <c r="K574" s="38">
        <v>1702.45</v>
      </c>
      <c r="L574" s="3">
        <v>3475.45</v>
      </c>
      <c r="M574" s="3">
        <v>26524.55</v>
      </c>
      <c r="N574" s="18" t="s">
        <v>553</v>
      </c>
      <c r="O574" s="49"/>
    </row>
    <row r="575" spans="2:14" ht="30" customHeight="1">
      <c r="B575" s="25">
        <v>512</v>
      </c>
      <c r="C575" s="2" t="s">
        <v>315</v>
      </c>
      <c r="D575" s="4" t="s">
        <v>7</v>
      </c>
      <c r="E575" s="4" t="s">
        <v>529</v>
      </c>
      <c r="F575" s="11" t="s">
        <v>548</v>
      </c>
      <c r="G575" s="3">
        <v>30000</v>
      </c>
      <c r="H575" s="2">
        <v>861</v>
      </c>
      <c r="I575" s="2">
        <v>0</v>
      </c>
      <c r="J575" s="2">
        <v>912</v>
      </c>
      <c r="K575" s="37">
        <v>125</v>
      </c>
      <c r="L575" s="3">
        <v>1898</v>
      </c>
      <c r="M575" s="3">
        <v>28102</v>
      </c>
      <c r="N575" s="18" t="s">
        <v>553</v>
      </c>
    </row>
    <row r="576" spans="2:15" ht="30" customHeight="1">
      <c r="B576" s="25">
        <v>513</v>
      </c>
      <c r="C576" s="2" t="s">
        <v>647</v>
      </c>
      <c r="D576" s="4" t="s">
        <v>101</v>
      </c>
      <c r="E576" s="4" t="s">
        <v>529</v>
      </c>
      <c r="F576" s="11" t="s">
        <v>562</v>
      </c>
      <c r="G576" s="3">
        <v>20000</v>
      </c>
      <c r="H576" s="2">
        <v>574</v>
      </c>
      <c r="I576" s="2">
        <v>0</v>
      </c>
      <c r="J576" s="2">
        <v>608</v>
      </c>
      <c r="K576" s="37">
        <v>25</v>
      </c>
      <c r="L576" s="3">
        <v>1207</v>
      </c>
      <c r="M576" s="3">
        <v>18793</v>
      </c>
      <c r="N576" s="18" t="s">
        <v>553</v>
      </c>
      <c r="O576" s="49"/>
    </row>
    <row r="577" ht="30" customHeight="1"/>
    <row r="578" spans="2:14" ht="30" customHeight="1">
      <c r="B578" s="25">
        <v>514</v>
      </c>
      <c r="C578" s="4" t="s">
        <v>585</v>
      </c>
      <c r="D578" s="4" t="s">
        <v>88</v>
      </c>
      <c r="E578" s="4" t="s">
        <v>541</v>
      </c>
      <c r="F578" s="11" t="s">
        <v>549</v>
      </c>
      <c r="G578" s="3">
        <v>30000</v>
      </c>
      <c r="H578" s="2">
        <v>861</v>
      </c>
      <c r="I578" s="2">
        <v>0</v>
      </c>
      <c r="J578" s="2">
        <v>912</v>
      </c>
      <c r="K578" s="37">
        <v>125</v>
      </c>
      <c r="L578" s="3">
        <v>1898</v>
      </c>
      <c r="M578" s="3">
        <v>28102</v>
      </c>
      <c r="N578" s="18" t="s">
        <v>552</v>
      </c>
    </row>
    <row r="579" spans="2:14" ht="30" customHeight="1">
      <c r="B579" s="25">
        <v>515</v>
      </c>
      <c r="C579" s="2" t="s">
        <v>471</v>
      </c>
      <c r="D579" s="4" t="s">
        <v>7</v>
      </c>
      <c r="E579" s="4" t="s">
        <v>541</v>
      </c>
      <c r="F579" s="11" t="s">
        <v>548</v>
      </c>
      <c r="G579" s="3">
        <v>30000</v>
      </c>
      <c r="H579" s="2">
        <v>861</v>
      </c>
      <c r="I579" s="2">
        <v>0</v>
      </c>
      <c r="J579" s="2">
        <v>912</v>
      </c>
      <c r="K579" s="37">
        <v>125</v>
      </c>
      <c r="L579" s="3">
        <v>1898</v>
      </c>
      <c r="M579" s="3">
        <v>28102</v>
      </c>
      <c r="N579" s="18" t="s">
        <v>552</v>
      </c>
    </row>
    <row r="580" spans="2:23" s="29" customFormat="1" ht="30" customHeight="1">
      <c r="B580" s="25">
        <v>516</v>
      </c>
      <c r="C580" s="23" t="s">
        <v>473</v>
      </c>
      <c r="D580" s="26" t="s">
        <v>7</v>
      </c>
      <c r="E580" s="26" t="s">
        <v>541</v>
      </c>
      <c r="F580" s="27" t="s">
        <v>548</v>
      </c>
      <c r="G580" s="28">
        <v>30000</v>
      </c>
      <c r="H580" s="23">
        <v>861</v>
      </c>
      <c r="I580" s="23">
        <v>0</v>
      </c>
      <c r="J580" s="23">
        <v>912</v>
      </c>
      <c r="K580" s="42">
        <v>25</v>
      </c>
      <c r="L580" s="28">
        <v>1798</v>
      </c>
      <c r="M580" s="28">
        <v>28202</v>
      </c>
      <c r="N580" s="25" t="s">
        <v>553</v>
      </c>
      <c r="O580" s="49"/>
      <c r="P580" s="44"/>
      <c r="Q580" s="44"/>
      <c r="R580" s="44"/>
      <c r="S580" s="44"/>
      <c r="T580" s="44"/>
      <c r="U580" s="44"/>
      <c r="V580" s="44"/>
      <c r="W580" s="44"/>
    </row>
    <row r="581" spans="2:14" ht="30" customHeight="1">
      <c r="B581" s="25">
        <v>517</v>
      </c>
      <c r="C581" s="2" t="s">
        <v>474</v>
      </c>
      <c r="D581" s="4" t="s">
        <v>7</v>
      </c>
      <c r="E581" s="4" t="s">
        <v>541</v>
      </c>
      <c r="F581" s="11" t="s">
        <v>549</v>
      </c>
      <c r="G581" s="3">
        <v>30000</v>
      </c>
      <c r="H581" s="2">
        <v>861</v>
      </c>
      <c r="I581" s="2">
        <v>0</v>
      </c>
      <c r="J581" s="2">
        <v>912</v>
      </c>
      <c r="K581" s="38">
        <v>1702.45</v>
      </c>
      <c r="L581" s="3">
        <v>3475.45</v>
      </c>
      <c r="M581" s="3">
        <v>26524.55</v>
      </c>
      <c r="N581" s="18" t="s">
        <v>553</v>
      </c>
    </row>
    <row r="582" spans="2:14" ht="30" customHeight="1">
      <c r="B582" s="25">
        <v>518</v>
      </c>
      <c r="C582" s="2" t="s">
        <v>643</v>
      </c>
      <c r="D582" s="4" t="s">
        <v>7</v>
      </c>
      <c r="E582" s="4" t="s">
        <v>541</v>
      </c>
      <c r="F582" s="11" t="s">
        <v>548</v>
      </c>
      <c r="G582" s="3">
        <v>30000</v>
      </c>
      <c r="H582" s="2">
        <v>861</v>
      </c>
      <c r="I582" s="2">
        <v>0</v>
      </c>
      <c r="J582" s="2">
        <v>912</v>
      </c>
      <c r="K582" s="37">
        <v>25</v>
      </c>
      <c r="L582" s="3">
        <v>1798</v>
      </c>
      <c r="M582" s="3">
        <v>28202</v>
      </c>
      <c r="N582" s="18" t="s">
        <v>553</v>
      </c>
    </row>
    <row r="583" spans="2:14" ht="30" customHeight="1">
      <c r="B583" s="25">
        <v>519</v>
      </c>
      <c r="C583" s="2" t="s">
        <v>644</v>
      </c>
      <c r="D583" s="4" t="s">
        <v>7</v>
      </c>
      <c r="E583" s="4" t="s">
        <v>541</v>
      </c>
      <c r="F583" s="11" t="s">
        <v>548</v>
      </c>
      <c r="G583" s="3">
        <v>30000</v>
      </c>
      <c r="H583" s="2">
        <v>861</v>
      </c>
      <c r="I583" s="2">
        <v>0</v>
      </c>
      <c r="J583" s="2">
        <v>912</v>
      </c>
      <c r="K583" s="37">
        <v>25</v>
      </c>
      <c r="L583" s="3">
        <v>1798</v>
      </c>
      <c r="M583" s="3">
        <v>28202</v>
      </c>
      <c r="N583" s="18" t="s">
        <v>553</v>
      </c>
    </row>
    <row r="584" spans="2:14" ht="30" customHeight="1">
      <c r="B584" s="25">
        <v>520</v>
      </c>
      <c r="C584" s="2" t="s">
        <v>472</v>
      </c>
      <c r="D584" s="4" t="s">
        <v>101</v>
      </c>
      <c r="E584" s="4" t="s">
        <v>541</v>
      </c>
      <c r="F584" s="11" t="s">
        <v>562</v>
      </c>
      <c r="G584" s="3">
        <v>20000</v>
      </c>
      <c r="H584" s="2">
        <v>574</v>
      </c>
      <c r="I584" s="2">
        <v>0</v>
      </c>
      <c r="J584" s="2">
        <v>608</v>
      </c>
      <c r="K584" s="38">
        <v>25</v>
      </c>
      <c r="L584" s="3">
        <v>1207</v>
      </c>
      <c r="M584" s="3">
        <v>18793</v>
      </c>
      <c r="N584" s="18" t="s">
        <v>553</v>
      </c>
    </row>
    <row r="585" spans="2:15" s="13" customFormat="1" ht="30" customHeight="1">
      <c r="B585" s="22"/>
      <c r="D585" s="14"/>
      <c r="E585" s="14"/>
      <c r="F585" s="15"/>
      <c r="G585" s="16"/>
      <c r="K585" s="39"/>
      <c r="L585" s="16"/>
      <c r="M585" s="16"/>
      <c r="N585" s="19"/>
      <c r="O585" s="43"/>
    </row>
    <row r="586" spans="2:14" ht="30" customHeight="1">
      <c r="B586" s="25">
        <v>521</v>
      </c>
      <c r="C586" s="2" t="s">
        <v>299</v>
      </c>
      <c r="D586" s="4" t="s">
        <v>41</v>
      </c>
      <c r="E586" s="4" t="s">
        <v>528</v>
      </c>
      <c r="F586" s="11" t="s">
        <v>549</v>
      </c>
      <c r="G586" s="3">
        <v>42000</v>
      </c>
      <c r="H586" s="3">
        <v>1205.4</v>
      </c>
      <c r="I586" s="2">
        <v>488.3</v>
      </c>
      <c r="J586" s="3">
        <v>1276.8</v>
      </c>
      <c r="K586" s="38">
        <v>1702.45</v>
      </c>
      <c r="L586" s="3">
        <v>4672.95</v>
      </c>
      <c r="M586" s="3">
        <v>37327.05</v>
      </c>
      <c r="N586" s="18" t="s">
        <v>553</v>
      </c>
    </row>
    <row r="587" spans="2:14" ht="30" customHeight="1">
      <c r="B587" s="25">
        <v>522</v>
      </c>
      <c r="C587" s="2" t="s">
        <v>300</v>
      </c>
      <c r="D587" s="4" t="s">
        <v>41</v>
      </c>
      <c r="E587" s="4" t="s">
        <v>528</v>
      </c>
      <c r="F587" s="11" t="s">
        <v>549</v>
      </c>
      <c r="G587" s="3">
        <v>42000</v>
      </c>
      <c r="H587" s="3">
        <v>1205.4</v>
      </c>
      <c r="I587" s="2">
        <v>724.92</v>
      </c>
      <c r="J587" s="3">
        <v>1276.8</v>
      </c>
      <c r="K587" s="37">
        <v>125</v>
      </c>
      <c r="L587" s="3">
        <v>3332.12</v>
      </c>
      <c r="M587" s="3">
        <v>38667.88</v>
      </c>
      <c r="N587" s="18" t="s">
        <v>553</v>
      </c>
    </row>
    <row r="588" spans="2:14" ht="30" customHeight="1">
      <c r="B588" s="25">
        <v>523</v>
      </c>
      <c r="C588" s="4" t="s">
        <v>293</v>
      </c>
      <c r="D588" s="4" t="s">
        <v>7</v>
      </c>
      <c r="E588" s="4" t="s">
        <v>528</v>
      </c>
      <c r="F588" s="11" t="s">
        <v>549</v>
      </c>
      <c r="G588" s="3">
        <v>30000</v>
      </c>
      <c r="H588" s="2">
        <v>861</v>
      </c>
      <c r="I588" s="2">
        <v>0</v>
      </c>
      <c r="J588" s="2">
        <v>912</v>
      </c>
      <c r="K588" s="37">
        <v>125</v>
      </c>
      <c r="L588" s="3">
        <v>1898</v>
      </c>
      <c r="M588" s="3">
        <v>28102</v>
      </c>
      <c r="N588" s="18" t="s">
        <v>553</v>
      </c>
    </row>
    <row r="589" spans="2:14" ht="30" customHeight="1">
      <c r="B589" s="25">
        <v>524</v>
      </c>
      <c r="C589" s="2" t="s">
        <v>294</v>
      </c>
      <c r="D589" s="4" t="s">
        <v>7</v>
      </c>
      <c r="E589" s="4" t="s">
        <v>528</v>
      </c>
      <c r="F589" s="11" t="s">
        <v>549</v>
      </c>
      <c r="G589" s="3">
        <v>30000</v>
      </c>
      <c r="H589" s="2">
        <v>861</v>
      </c>
      <c r="I589" s="2">
        <v>0</v>
      </c>
      <c r="J589" s="2">
        <v>912</v>
      </c>
      <c r="K589" s="37">
        <v>125</v>
      </c>
      <c r="L589" s="3">
        <v>1898</v>
      </c>
      <c r="M589" s="3">
        <v>28102</v>
      </c>
      <c r="N589" s="18" t="s">
        <v>553</v>
      </c>
    </row>
    <row r="590" spans="2:14" ht="30" customHeight="1">
      <c r="B590" s="25">
        <v>525</v>
      </c>
      <c r="C590" s="2" t="s">
        <v>295</v>
      </c>
      <c r="D590" s="4" t="s">
        <v>7</v>
      </c>
      <c r="E590" s="4" t="s">
        <v>528</v>
      </c>
      <c r="F590" s="11" t="s">
        <v>549</v>
      </c>
      <c r="G590" s="3">
        <v>30000</v>
      </c>
      <c r="H590" s="2">
        <v>861</v>
      </c>
      <c r="I590" s="2">
        <v>0</v>
      </c>
      <c r="J590" s="2">
        <v>912</v>
      </c>
      <c r="K590" s="37">
        <v>125</v>
      </c>
      <c r="L590" s="3">
        <v>1898</v>
      </c>
      <c r="M590" s="3">
        <v>28102</v>
      </c>
      <c r="N590" s="18" t="s">
        <v>553</v>
      </c>
    </row>
    <row r="591" spans="2:14" ht="30" customHeight="1">
      <c r="B591" s="25">
        <v>526</v>
      </c>
      <c r="C591" s="2" t="s">
        <v>296</v>
      </c>
      <c r="D591" s="4" t="s">
        <v>7</v>
      </c>
      <c r="E591" s="4" t="s">
        <v>528</v>
      </c>
      <c r="F591" s="11" t="s">
        <v>549</v>
      </c>
      <c r="G591" s="3">
        <v>30000</v>
      </c>
      <c r="H591" s="2">
        <v>861</v>
      </c>
      <c r="I591" s="2">
        <v>0</v>
      </c>
      <c r="J591" s="2">
        <v>912</v>
      </c>
      <c r="K591" s="38">
        <v>1702.45</v>
      </c>
      <c r="L591" s="3">
        <v>3475.45</v>
      </c>
      <c r="M591" s="3">
        <v>26524.55</v>
      </c>
      <c r="N591" s="18" t="s">
        <v>553</v>
      </c>
    </row>
    <row r="592" spans="2:14" ht="30" customHeight="1">
      <c r="B592" s="25">
        <v>527</v>
      </c>
      <c r="C592" s="2" t="s">
        <v>298</v>
      </c>
      <c r="D592" s="4" t="s">
        <v>7</v>
      </c>
      <c r="E592" s="4" t="s">
        <v>528</v>
      </c>
      <c r="F592" s="11" t="s">
        <v>549</v>
      </c>
      <c r="G592" s="3">
        <v>30000</v>
      </c>
      <c r="H592" s="2">
        <v>861</v>
      </c>
      <c r="I592" s="2">
        <v>0</v>
      </c>
      <c r="J592" s="2">
        <v>912</v>
      </c>
      <c r="K592" s="37">
        <v>125</v>
      </c>
      <c r="L592" s="3">
        <v>1898</v>
      </c>
      <c r="M592" s="3">
        <v>28102</v>
      </c>
      <c r="N592" s="18" t="s">
        <v>553</v>
      </c>
    </row>
    <row r="593" spans="2:14" ht="30" customHeight="1">
      <c r="B593" s="25">
        <v>528</v>
      </c>
      <c r="C593" s="2" t="s">
        <v>301</v>
      </c>
      <c r="D593" s="4" t="s">
        <v>7</v>
      </c>
      <c r="E593" s="4" t="s">
        <v>528</v>
      </c>
      <c r="F593" s="11" t="s">
        <v>548</v>
      </c>
      <c r="G593" s="3">
        <v>30000</v>
      </c>
      <c r="H593" s="2">
        <v>861</v>
      </c>
      <c r="I593" s="2">
        <v>0</v>
      </c>
      <c r="J593" s="2">
        <v>912</v>
      </c>
      <c r="K593" s="37">
        <v>25</v>
      </c>
      <c r="L593" s="3">
        <v>1798</v>
      </c>
      <c r="M593" s="3">
        <v>28202</v>
      </c>
      <c r="N593" s="18" t="s">
        <v>552</v>
      </c>
    </row>
    <row r="594" spans="2:14" ht="30" customHeight="1">
      <c r="B594" s="25">
        <v>529</v>
      </c>
      <c r="C594" s="2" t="s">
        <v>302</v>
      </c>
      <c r="D594" s="4" t="s">
        <v>7</v>
      </c>
      <c r="E594" s="4" t="s">
        <v>528</v>
      </c>
      <c r="F594" s="11" t="s">
        <v>548</v>
      </c>
      <c r="G594" s="3">
        <v>30000</v>
      </c>
      <c r="H594" s="2">
        <v>861</v>
      </c>
      <c r="I594" s="2">
        <v>0</v>
      </c>
      <c r="J594" s="2">
        <v>912</v>
      </c>
      <c r="K594" s="37">
        <v>25</v>
      </c>
      <c r="L594" s="3">
        <v>1798</v>
      </c>
      <c r="M594" s="3">
        <v>28202</v>
      </c>
      <c r="N594" s="18" t="s">
        <v>553</v>
      </c>
    </row>
    <row r="595" spans="2:14" ht="30" customHeight="1">
      <c r="B595" s="25">
        <v>530</v>
      </c>
      <c r="C595" s="4" t="s">
        <v>586</v>
      </c>
      <c r="D595" s="4" t="s">
        <v>7</v>
      </c>
      <c r="E595" s="4" t="s">
        <v>528</v>
      </c>
      <c r="F595" s="11" t="s">
        <v>548</v>
      </c>
      <c r="G595" s="3">
        <v>30000</v>
      </c>
      <c r="H595" s="2">
        <v>861</v>
      </c>
      <c r="I595" s="2">
        <v>0</v>
      </c>
      <c r="J595" s="2">
        <v>912</v>
      </c>
      <c r="K595" s="37">
        <v>25</v>
      </c>
      <c r="L595" s="3">
        <v>1798</v>
      </c>
      <c r="M595" s="3">
        <v>28202</v>
      </c>
      <c r="N595" s="18" t="s">
        <v>553</v>
      </c>
    </row>
    <row r="596" spans="2:14" ht="30" customHeight="1">
      <c r="B596" s="25">
        <v>531</v>
      </c>
      <c r="C596" s="2" t="s">
        <v>305</v>
      </c>
      <c r="D596" s="4" t="s">
        <v>7</v>
      </c>
      <c r="E596" s="4" t="s">
        <v>528</v>
      </c>
      <c r="F596" s="11" t="s">
        <v>548</v>
      </c>
      <c r="G596" s="3">
        <v>30000</v>
      </c>
      <c r="H596" s="2">
        <v>861</v>
      </c>
      <c r="I596" s="2">
        <v>0</v>
      </c>
      <c r="J596" s="2">
        <v>912</v>
      </c>
      <c r="K596" s="37">
        <v>25</v>
      </c>
      <c r="L596" s="3">
        <v>1798</v>
      </c>
      <c r="M596" s="3">
        <v>28202</v>
      </c>
      <c r="N596" s="18" t="s">
        <v>553</v>
      </c>
    </row>
    <row r="597" spans="2:14" ht="30" customHeight="1">
      <c r="B597" s="25">
        <v>532</v>
      </c>
      <c r="C597" s="2" t="s">
        <v>306</v>
      </c>
      <c r="D597" s="4" t="s">
        <v>7</v>
      </c>
      <c r="E597" s="4" t="s">
        <v>528</v>
      </c>
      <c r="F597" s="11" t="s">
        <v>548</v>
      </c>
      <c r="G597" s="3">
        <v>30000</v>
      </c>
      <c r="H597" s="2">
        <v>861</v>
      </c>
      <c r="I597" s="2">
        <v>0</v>
      </c>
      <c r="J597" s="2">
        <v>912</v>
      </c>
      <c r="K597" s="37">
        <v>25</v>
      </c>
      <c r="L597" s="3">
        <v>1798</v>
      </c>
      <c r="M597" s="3">
        <v>28202</v>
      </c>
      <c r="N597" s="18" t="s">
        <v>552</v>
      </c>
    </row>
    <row r="598" spans="2:14" ht="30" customHeight="1">
      <c r="B598" s="25">
        <v>533</v>
      </c>
      <c r="C598" s="2" t="s">
        <v>681</v>
      </c>
      <c r="D598" s="4" t="s">
        <v>7</v>
      </c>
      <c r="E598" s="4" t="s">
        <v>528</v>
      </c>
      <c r="F598" s="11" t="s">
        <v>548</v>
      </c>
      <c r="G598" s="3">
        <v>30000</v>
      </c>
      <c r="H598" s="2">
        <v>861</v>
      </c>
      <c r="I598" s="2">
        <v>0</v>
      </c>
      <c r="J598" s="2">
        <v>912</v>
      </c>
      <c r="K598" s="37">
        <v>25</v>
      </c>
      <c r="L598" s="3">
        <v>1798</v>
      </c>
      <c r="M598" s="3">
        <v>28202</v>
      </c>
      <c r="N598" s="18" t="s">
        <v>553</v>
      </c>
    </row>
    <row r="599" spans="2:14" ht="30" customHeight="1">
      <c r="B599" s="25">
        <v>534</v>
      </c>
      <c r="C599" s="2" t="s">
        <v>303</v>
      </c>
      <c r="D599" s="4" t="s">
        <v>101</v>
      </c>
      <c r="E599" s="4" t="s">
        <v>528</v>
      </c>
      <c r="F599" s="11" t="s">
        <v>562</v>
      </c>
      <c r="G599" s="3">
        <v>20000</v>
      </c>
      <c r="H599" s="2">
        <v>574</v>
      </c>
      <c r="I599" s="2">
        <v>0</v>
      </c>
      <c r="J599" s="2">
        <v>608</v>
      </c>
      <c r="K599" s="37">
        <v>25</v>
      </c>
      <c r="L599" s="3">
        <v>1207</v>
      </c>
      <c r="M599" s="3">
        <v>18793</v>
      </c>
      <c r="N599" s="18" t="s">
        <v>553</v>
      </c>
    </row>
    <row r="600" spans="2:14" ht="30" customHeight="1">
      <c r="B600" s="25">
        <v>535</v>
      </c>
      <c r="C600" s="2" t="s">
        <v>304</v>
      </c>
      <c r="D600" s="4" t="s">
        <v>101</v>
      </c>
      <c r="E600" s="4" t="s">
        <v>528</v>
      </c>
      <c r="F600" s="11" t="s">
        <v>562</v>
      </c>
      <c r="G600" s="3">
        <v>20000</v>
      </c>
      <c r="H600" s="2">
        <v>574</v>
      </c>
      <c r="I600" s="2">
        <v>0</v>
      </c>
      <c r="J600" s="2">
        <v>608</v>
      </c>
      <c r="K600" s="38">
        <v>716</v>
      </c>
      <c r="L600" s="3">
        <v>1898</v>
      </c>
      <c r="M600" s="3">
        <v>18102</v>
      </c>
      <c r="N600" s="18" t="s">
        <v>553</v>
      </c>
    </row>
    <row r="601" spans="2:14" ht="30" customHeight="1">
      <c r="B601" s="25">
        <v>536</v>
      </c>
      <c r="C601" s="2" t="s">
        <v>297</v>
      </c>
      <c r="D601" s="4" t="s">
        <v>166</v>
      </c>
      <c r="E601" s="4" t="s">
        <v>528</v>
      </c>
      <c r="F601" s="11" t="s">
        <v>563</v>
      </c>
      <c r="G601" s="3">
        <v>20000</v>
      </c>
      <c r="H601" s="2">
        <v>574</v>
      </c>
      <c r="I601" s="2">
        <v>0</v>
      </c>
      <c r="J601" s="2">
        <v>608</v>
      </c>
      <c r="K601" s="38">
        <v>125</v>
      </c>
      <c r="L601" s="3">
        <v>1307</v>
      </c>
      <c r="M601" s="3">
        <v>18693</v>
      </c>
      <c r="N601" s="18" t="s">
        <v>553</v>
      </c>
    </row>
    <row r="602" ht="30" customHeight="1"/>
    <row r="603" spans="2:14" ht="30" customHeight="1">
      <c r="B603" s="25">
        <v>537</v>
      </c>
      <c r="C603" s="2" t="s">
        <v>197</v>
      </c>
      <c r="D603" s="4" t="s">
        <v>41</v>
      </c>
      <c r="E603" s="4" t="s">
        <v>521</v>
      </c>
      <c r="F603" s="11" t="s">
        <v>548</v>
      </c>
      <c r="G603" s="3">
        <v>42000</v>
      </c>
      <c r="H603" s="3">
        <v>1205.4</v>
      </c>
      <c r="I603" s="2">
        <v>724.92</v>
      </c>
      <c r="J603" s="3">
        <v>1276.8</v>
      </c>
      <c r="K603" s="37">
        <v>125</v>
      </c>
      <c r="L603" s="3">
        <v>3332.12</v>
      </c>
      <c r="M603" s="3">
        <v>38667.88</v>
      </c>
      <c r="N603" s="18" t="s">
        <v>552</v>
      </c>
    </row>
    <row r="604" spans="2:14" ht="30" customHeight="1">
      <c r="B604" s="25">
        <v>538</v>
      </c>
      <c r="C604" s="2" t="s">
        <v>195</v>
      </c>
      <c r="D604" s="4" t="s">
        <v>7</v>
      </c>
      <c r="E604" s="4" t="s">
        <v>521</v>
      </c>
      <c r="F604" s="11" t="s">
        <v>549</v>
      </c>
      <c r="G604" s="3">
        <v>30000</v>
      </c>
      <c r="H604" s="2">
        <v>861</v>
      </c>
      <c r="I604" s="2">
        <v>0</v>
      </c>
      <c r="J604" s="2">
        <v>912</v>
      </c>
      <c r="K604" s="37">
        <v>125</v>
      </c>
      <c r="L604" s="3">
        <v>1898</v>
      </c>
      <c r="M604" s="3">
        <v>28102</v>
      </c>
      <c r="N604" s="18" t="s">
        <v>553</v>
      </c>
    </row>
    <row r="605" spans="2:14" ht="30" customHeight="1">
      <c r="B605" s="25">
        <v>539</v>
      </c>
      <c r="C605" s="2" t="s">
        <v>196</v>
      </c>
      <c r="D605" s="4" t="s">
        <v>7</v>
      </c>
      <c r="E605" s="4" t="s">
        <v>521</v>
      </c>
      <c r="F605" s="11" t="s">
        <v>548</v>
      </c>
      <c r="G605" s="3">
        <v>30000</v>
      </c>
      <c r="H605" s="2">
        <v>861</v>
      </c>
      <c r="I605" s="2">
        <v>0</v>
      </c>
      <c r="J605" s="2">
        <v>912</v>
      </c>
      <c r="K605" s="37">
        <v>125</v>
      </c>
      <c r="L605" s="3">
        <v>1898</v>
      </c>
      <c r="M605" s="3">
        <v>28102</v>
      </c>
      <c r="N605" s="18" t="s">
        <v>553</v>
      </c>
    </row>
    <row r="606" spans="2:14" ht="30" customHeight="1">
      <c r="B606" s="25">
        <v>540</v>
      </c>
      <c r="C606" s="2" t="s">
        <v>198</v>
      </c>
      <c r="D606" s="4" t="s">
        <v>7</v>
      </c>
      <c r="E606" s="4" t="s">
        <v>521</v>
      </c>
      <c r="F606" s="11" t="s">
        <v>548</v>
      </c>
      <c r="G606" s="3">
        <v>30000</v>
      </c>
      <c r="H606" s="2">
        <v>861</v>
      </c>
      <c r="I606" s="2">
        <v>0</v>
      </c>
      <c r="J606" s="2">
        <v>912</v>
      </c>
      <c r="K606" s="38">
        <v>1702.45</v>
      </c>
      <c r="L606" s="3">
        <v>3475.45</v>
      </c>
      <c r="M606" s="3">
        <v>26524.55</v>
      </c>
      <c r="N606" s="18" t="s">
        <v>553</v>
      </c>
    </row>
    <row r="607" spans="2:14" ht="30" customHeight="1">
      <c r="B607" s="25">
        <v>541</v>
      </c>
      <c r="C607" s="2" t="s">
        <v>199</v>
      </c>
      <c r="D607" s="4" t="s">
        <v>7</v>
      </c>
      <c r="E607" s="4" t="s">
        <v>521</v>
      </c>
      <c r="F607" s="11" t="s">
        <v>548</v>
      </c>
      <c r="G607" s="3">
        <v>30000</v>
      </c>
      <c r="H607" s="2">
        <v>861</v>
      </c>
      <c r="I607" s="2">
        <v>0</v>
      </c>
      <c r="J607" s="2">
        <v>912</v>
      </c>
      <c r="K607" s="37">
        <v>125</v>
      </c>
      <c r="L607" s="3">
        <v>1898</v>
      </c>
      <c r="M607" s="3">
        <v>28102</v>
      </c>
      <c r="N607" s="18" t="s">
        <v>553</v>
      </c>
    </row>
    <row r="608" spans="2:14" ht="30" customHeight="1">
      <c r="B608" s="25">
        <v>542</v>
      </c>
      <c r="C608" s="2" t="s">
        <v>200</v>
      </c>
      <c r="D608" s="4" t="s">
        <v>7</v>
      </c>
      <c r="E608" s="4" t="s">
        <v>521</v>
      </c>
      <c r="F608" s="11" t="s">
        <v>548</v>
      </c>
      <c r="G608" s="3">
        <v>30000</v>
      </c>
      <c r="H608" s="2">
        <v>861</v>
      </c>
      <c r="I608" s="2">
        <v>0</v>
      </c>
      <c r="J608" s="2">
        <v>912</v>
      </c>
      <c r="K608" s="37">
        <v>125</v>
      </c>
      <c r="L608" s="3">
        <v>1898</v>
      </c>
      <c r="M608" s="3">
        <v>28102</v>
      </c>
      <c r="N608" s="18" t="s">
        <v>553</v>
      </c>
    </row>
    <row r="609" spans="2:14" ht="30" customHeight="1">
      <c r="B609" s="25">
        <v>543</v>
      </c>
      <c r="C609" s="2" t="s">
        <v>201</v>
      </c>
      <c r="D609" s="4" t="s">
        <v>7</v>
      </c>
      <c r="E609" s="4" t="s">
        <v>521</v>
      </c>
      <c r="F609" s="11" t="s">
        <v>548</v>
      </c>
      <c r="G609" s="3">
        <v>30000</v>
      </c>
      <c r="H609" s="2">
        <v>861</v>
      </c>
      <c r="I609" s="2">
        <v>0</v>
      </c>
      <c r="J609" s="2">
        <v>912</v>
      </c>
      <c r="K609" s="37">
        <v>125</v>
      </c>
      <c r="L609" s="3">
        <v>1898</v>
      </c>
      <c r="M609" s="3">
        <v>28102</v>
      </c>
      <c r="N609" s="18" t="s">
        <v>553</v>
      </c>
    </row>
    <row r="610" spans="2:14" ht="30" customHeight="1">
      <c r="B610" s="25">
        <v>544</v>
      </c>
      <c r="C610" s="2" t="s">
        <v>202</v>
      </c>
      <c r="D610" s="4" t="s">
        <v>7</v>
      </c>
      <c r="E610" s="4" t="s">
        <v>521</v>
      </c>
      <c r="F610" s="11" t="s">
        <v>548</v>
      </c>
      <c r="G610" s="3">
        <v>30000</v>
      </c>
      <c r="H610" s="2">
        <v>861</v>
      </c>
      <c r="I610" s="2">
        <v>0</v>
      </c>
      <c r="J610" s="2">
        <v>912</v>
      </c>
      <c r="K610" s="37">
        <v>125</v>
      </c>
      <c r="L610" s="3">
        <v>1898</v>
      </c>
      <c r="M610" s="3">
        <v>28102</v>
      </c>
      <c r="N610" s="18" t="s">
        <v>553</v>
      </c>
    </row>
    <row r="611" spans="2:14" ht="30" customHeight="1">
      <c r="B611" s="25">
        <v>545</v>
      </c>
      <c r="C611" s="2" t="s">
        <v>608</v>
      </c>
      <c r="D611" s="4" t="s">
        <v>7</v>
      </c>
      <c r="E611" s="4" t="s">
        <v>521</v>
      </c>
      <c r="F611" s="11" t="s">
        <v>548</v>
      </c>
      <c r="G611" s="3">
        <v>30000</v>
      </c>
      <c r="H611" s="2">
        <v>861</v>
      </c>
      <c r="I611" s="2">
        <v>0</v>
      </c>
      <c r="J611" s="2">
        <v>912</v>
      </c>
      <c r="K611" s="37">
        <v>125</v>
      </c>
      <c r="L611" s="3">
        <v>1898</v>
      </c>
      <c r="M611" s="3">
        <v>28102</v>
      </c>
      <c r="N611" s="18" t="s">
        <v>552</v>
      </c>
    </row>
    <row r="612" spans="2:14" ht="30" customHeight="1">
      <c r="B612" s="25">
        <v>546</v>
      </c>
      <c r="C612" s="2" t="s">
        <v>645</v>
      </c>
      <c r="D612" s="4" t="s">
        <v>101</v>
      </c>
      <c r="E612" s="4" t="s">
        <v>521</v>
      </c>
      <c r="F612" s="11" t="s">
        <v>562</v>
      </c>
      <c r="G612" s="3">
        <v>20000</v>
      </c>
      <c r="H612" s="2">
        <v>574</v>
      </c>
      <c r="I612" s="2">
        <v>0</v>
      </c>
      <c r="J612" s="2">
        <v>608</v>
      </c>
      <c r="K612" s="37">
        <v>1702.45</v>
      </c>
      <c r="L612" s="3">
        <v>2884.45</v>
      </c>
      <c r="M612" s="3">
        <v>17115.55</v>
      </c>
      <c r="N612" s="18" t="s">
        <v>553</v>
      </c>
    </row>
    <row r="613" spans="2:14" ht="30" customHeight="1">
      <c r="B613" s="22"/>
      <c r="C613" s="13"/>
      <c r="D613" s="14"/>
      <c r="E613" s="14"/>
      <c r="F613" s="15"/>
      <c r="G613" s="16"/>
      <c r="H613" s="13"/>
      <c r="I613" s="13"/>
      <c r="J613" s="13"/>
      <c r="K613" s="40"/>
      <c r="L613" s="16"/>
      <c r="M613" s="16"/>
      <c r="N613" s="19"/>
    </row>
    <row r="614" spans="2:29" ht="30" customHeight="1">
      <c r="B614" s="22"/>
      <c r="C614" s="13"/>
      <c r="D614" s="14"/>
      <c r="E614" s="14"/>
      <c r="F614" s="15"/>
      <c r="G614" s="16"/>
      <c r="H614" s="13"/>
      <c r="I614" s="13"/>
      <c r="J614" s="13"/>
      <c r="K614" s="40"/>
      <c r="L614" s="16"/>
      <c r="M614" s="16"/>
      <c r="N614" s="19"/>
      <c r="X614" s="13"/>
      <c r="Y614" s="13"/>
      <c r="Z614" s="13"/>
      <c r="AA614" s="13"/>
      <c r="AB614" s="13"/>
      <c r="AC614" s="13"/>
    </row>
    <row r="615" spans="2:29" ht="27" customHeight="1">
      <c r="B615" s="22"/>
      <c r="C615" s="13"/>
      <c r="D615" s="14"/>
      <c r="E615" s="14"/>
      <c r="F615" s="15"/>
      <c r="G615" s="16"/>
      <c r="H615" s="13"/>
      <c r="I615" s="13"/>
      <c r="J615" s="13"/>
      <c r="K615" s="39"/>
      <c r="L615" s="16"/>
      <c r="M615" s="16"/>
      <c r="N615" s="19"/>
      <c r="X615" s="13"/>
      <c r="Y615" s="13"/>
      <c r="Z615" s="13"/>
      <c r="AA615" s="13"/>
      <c r="AB615" s="13"/>
      <c r="AC615" s="13"/>
    </row>
    <row r="616" spans="2:29" ht="27" customHeight="1">
      <c r="B616" s="22"/>
      <c r="C616" s="13"/>
      <c r="D616" s="14"/>
      <c r="E616" s="14"/>
      <c r="F616" s="15"/>
      <c r="G616" s="16"/>
      <c r="H616" s="13"/>
      <c r="I616" s="13"/>
      <c r="J616" s="13"/>
      <c r="K616" s="39"/>
      <c r="L616" s="16"/>
      <c r="M616" s="16"/>
      <c r="N616" s="19"/>
      <c r="X616" s="13"/>
      <c r="Y616" s="13"/>
      <c r="Z616" s="13"/>
      <c r="AA616" s="13"/>
      <c r="AB616" s="13"/>
      <c r="AC616" s="13"/>
    </row>
    <row r="617" spans="2:29" ht="27" customHeight="1">
      <c r="B617" s="22"/>
      <c r="C617" s="13"/>
      <c r="D617" s="14"/>
      <c r="E617" s="14"/>
      <c r="F617" s="15"/>
      <c r="G617" s="16"/>
      <c r="H617" s="13"/>
      <c r="I617" s="13"/>
      <c r="J617" s="13"/>
      <c r="K617" s="39"/>
      <c r="L617" s="16"/>
      <c r="M617" s="16"/>
      <c r="N617" s="19"/>
      <c r="X617" s="13"/>
      <c r="Y617" s="13"/>
      <c r="Z617" s="13"/>
      <c r="AA617" s="13"/>
      <c r="AB617" s="13"/>
      <c r="AC617" s="13"/>
    </row>
    <row r="618" spans="2:29" ht="15.75">
      <c r="B618" s="52" t="s">
        <v>662</v>
      </c>
      <c r="C618" s="52"/>
      <c r="D618" s="52"/>
      <c r="E618" s="20"/>
      <c r="F618" s="20"/>
      <c r="G618" s="21"/>
      <c r="H618" s="52" t="s">
        <v>564</v>
      </c>
      <c r="I618" s="52"/>
      <c r="J618" s="52"/>
      <c r="K618" s="52"/>
      <c r="L618" s="52"/>
      <c r="M618" s="52"/>
      <c r="N618" s="52"/>
      <c r="X618" s="13"/>
      <c r="Y618" s="13"/>
      <c r="Z618" s="13"/>
      <c r="AA618" s="13"/>
      <c r="AB618" s="13"/>
      <c r="AC618" s="13"/>
    </row>
    <row r="619" spans="2:29" ht="15.75">
      <c r="B619" s="52" t="s">
        <v>565</v>
      </c>
      <c r="C619" s="52"/>
      <c r="D619" s="52"/>
      <c r="E619" s="20"/>
      <c r="F619" s="20"/>
      <c r="G619" s="21"/>
      <c r="H619" s="52" t="s">
        <v>566</v>
      </c>
      <c r="I619" s="52"/>
      <c r="J619" s="52"/>
      <c r="K619" s="52"/>
      <c r="L619" s="52"/>
      <c r="M619" s="52"/>
      <c r="N619" s="52"/>
      <c r="X619" s="13"/>
      <c r="Y619" s="13"/>
      <c r="Z619" s="13"/>
      <c r="AA619" s="13"/>
      <c r="AB619" s="13"/>
      <c r="AC619" s="13"/>
    </row>
    <row r="620" spans="24:29" ht="15">
      <c r="X620" s="13"/>
      <c r="Y620" s="13"/>
      <c r="Z620" s="13"/>
      <c r="AA620" s="13"/>
      <c r="AB620" s="13"/>
      <c r="AC620" s="13"/>
    </row>
    <row r="621" spans="24:29" ht="15">
      <c r="X621" s="13"/>
      <c r="Y621" s="13"/>
      <c r="Z621" s="13"/>
      <c r="AA621" s="13"/>
      <c r="AB621" s="13"/>
      <c r="AC621" s="13"/>
    </row>
    <row r="622" spans="24:29" ht="15">
      <c r="X622" s="13"/>
      <c r="Y622" s="13"/>
      <c r="Z622" s="13"/>
      <c r="AA622" s="13"/>
      <c r="AB622" s="13"/>
      <c r="AC622" s="13"/>
    </row>
    <row r="623" spans="24:29" ht="15">
      <c r="X623" s="13"/>
      <c r="Y623" s="13"/>
      <c r="Z623" s="13"/>
      <c r="AA623" s="13"/>
      <c r="AB623" s="13"/>
      <c r="AC623" s="13"/>
    </row>
    <row r="624" spans="24:29" ht="15">
      <c r="X624" s="13"/>
      <c r="Y624" s="13"/>
      <c r="Z624" s="13"/>
      <c r="AA624" s="13"/>
      <c r="AB624" s="13"/>
      <c r="AC624" s="13"/>
    </row>
    <row r="625" spans="24:29" ht="15">
      <c r="X625" s="13"/>
      <c r="Y625" s="13"/>
      <c r="Z625" s="13"/>
      <c r="AA625" s="13"/>
      <c r="AB625" s="13"/>
      <c r="AC625" s="13"/>
    </row>
    <row r="626" spans="24:29" ht="15">
      <c r="X626" s="13"/>
      <c r="Y626" s="13"/>
      <c r="Z626" s="13"/>
      <c r="AA626" s="13"/>
      <c r="AB626" s="13"/>
      <c r="AC626" s="13"/>
    </row>
    <row r="627" spans="24:29" ht="15">
      <c r="X627" s="13"/>
      <c r="Y627" s="13"/>
      <c r="Z627" s="13"/>
      <c r="AA627" s="13"/>
      <c r="AB627" s="13"/>
      <c r="AC627" s="13"/>
    </row>
    <row r="628" spans="24:29" ht="15">
      <c r="X628" s="13"/>
      <c r="Y628" s="13"/>
      <c r="Z628" s="13"/>
      <c r="AA628" s="13"/>
      <c r="AB628" s="13"/>
      <c r="AC628" s="13"/>
    </row>
    <row r="629" spans="24:29" ht="15">
      <c r="X629" s="13"/>
      <c r="Y629" s="13"/>
      <c r="Z629" s="13"/>
      <c r="AA629" s="13"/>
      <c r="AB629" s="13"/>
      <c r="AC629" s="13"/>
    </row>
    <row r="630" spans="24:29" ht="15">
      <c r="X630" s="13"/>
      <c r="Y630" s="13"/>
      <c r="Z630" s="13"/>
      <c r="AA630" s="13"/>
      <c r="AB630" s="13"/>
      <c r="AC630" s="13"/>
    </row>
    <row r="631" spans="24:29" ht="15">
      <c r="X631" s="13"/>
      <c r="Y631" s="13"/>
      <c r="Z631" s="13"/>
      <c r="AA631" s="13"/>
      <c r="AB631" s="13"/>
      <c r="AC631" s="13"/>
    </row>
    <row r="632" spans="24:29" ht="15">
      <c r="X632" s="13"/>
      <c r="Y632" s="13"/>
      <c r="Z632" s="13"/>
      <c r="AA632" s="13"/>
      <c r="AB632" s="13"/>
      <c r="AC632" s="13"/>
    </row>
    <row r="633" spans="24:29" ht="15">
      <c r="X633" s="13"/>
      <c r="Y633" s="13"/>
      <c r="Z633" s="13"/>
      <c r="AA633" s="13"/>
      <c r="AB633" s="13"/>
      <c r="AC633" s="13"/>
    </row>
    <row r="634" spans="24:29" ht="15">
      <c r="X634" s="13"/>
      <c r="Y634" s="13"/>
      <c r="Z634" s="13"/>
      <c r="AA634" s="13"/>
      <c r="AB634" s="13"/>
      <c r="AC634" s="13"/>
    </row>
    <row r="635" spans="24:29" ht="15">
      <c r="X635" s="13"/>
      <c r="Y635" s="13"/>
      <c r="Z635" s="13"/>
      <c r="AA635" s="13"/>
      <c r="AB635" s="13"/>
      <c r="AC635" s="13"/>
    </row>
    <row r="636" spans="24:29" ht="15">
      <c r="X636" s="13"/>
      <c r="Y636" s="13"/>
      <c r="Z636" s="13"/>
      <c r="AA636" s="13"/>
      <c r="AB636" s="13"/>
      <c r="AC636" s="13"/>
    </row>
    <row r="637" spans="24:29" ht="15">
      <c r="X637" s="13"/>
      <c r="Y637" s="13"/>
      <c r="Z637" s="13"/>
      <c r="AA637" s="13"/>
      <c r="AB637" s="13"/>
      <c r="AC637" s="13"/>
    </row>
    <row r="638" spans="24:29" ht="15">
      <c r="X638" s="13"/>
      <c r="Y638" s="13"/>
      <c r="Z638" s="13"/>
      <c r="AA638" s="13"/>
      <c r="AB638" s="13"/>
      <c r="AC638" s="13"/>
    </row>
    <row r="639" spans="24:29" ht="15">
      <c r="X639" s="13"/>
      <c r="Y639" s="13"/>
      <c r="Z639" s="13"/>
      <c r="AA639" s="13"/>
      <c r="AB639" s="13"/>
      <c r="AC639" s="13"/>
    </row>
    <row r="640" spans="24:29" ht="15">
      <c r="X640" s="13"/>
      <c r="Y640" s="13"/>
      <c r="Z640" s="13"/>
      <c r="AA640" s="13"/>
      <c r="AB640" s="13"/>
      <c r="AC640" s="13"/>
    </row>
    <row r="641" spans="24:29" ht="15">
      <c r="X641" s="13"/>
      <c r="Y641" s="13"/>
      <c r="Z641" s="13"/>
      <c r="AA641" s="13"/>
      <c r="AB641" s="13"/>
      <c r="AC641" s="13"/>
    </row>
    <row r="642" spans="24:29" ht="15">
      <c r="X642" s="13"/>
      <c r="Y642" s="13"/>
      <c r="Z642" s="13"/>
      <c r="AA642" s="13"/>
      <c r="AB642" s="13"/>
      <c r="AC642" s="13"/>
    </row>
    <row r="643" spans="24:29" ht="15">
      <c r="X643" s="13"/>
      <c r="Y643" s="13"/>
      <c r="Z643" s="13"/>
      <c r="AA643" s="13"/>
      <c r="AB643" s="13"/>
      <c r="AC643" s="13"/>
    </row>
    <row r="644" spans="24:29" ht="15">
      <c r="X644" s="13"/>
      <c r="Y644" s="13"/>
      <c r="Z644" s="13"/>
      <c r="AA644" s="13"/>
      <c r="AB644" s="13"/>
      <c r="AC644" s="13"/>
    </row>
    <row r="645" spans="24:29" ht="15">
      <c r="X645" s="13"/>
      <c r="Y645" s="13"/>
      <c r="Z645" s="13"/>
      <c r="AA645" s="13"/>
      <c r="AB645" s="13"/>
      <c r="AC645" s="13"/>
    </row>
    <row r="646" spans="24:29" ht="15">
      <c r="X646" s="13"/>
      <c r="Y646" s="13"/>
      <c r="Z646" s="13"/>
      <c r="AA646" s="13"/>
      <c r="AB646" s="13"/>
      <c r="AC646" s="13"/>
    </row>
    <row r="647" spans="24:29" ht="15">
      <c r="X647" s="13"/>
      <c r="Y647" s="13"/>
      <c r="Z647" s="13"/>
      <c r="AA647" s="13"/>
      <c r="AB647" s="13"/>
      <c r="AC647" s="13"/>
    </row>
    <row r="648" spans="24:29" ht="15">
      <c r="X648" s="13"/>
      <c r="Y648" s="13"/>
      <c r="Z648" s="13"/>
      <c r="AA648" s="13"/>
      <c r="AB648" s="13"/>
      <c r="AC648" s="13"/>
    </row>
    <row r="649" spans="24:29" ht="15">
      <c r="X649" s="13"/>
      <c r="Y649" s="13"/>
      <c r="Z649" s="13"/>
      <c r="AA649" s="13"/>
      <c r="AB649" s="13"/>
      <c r="AC649" s="13"/>
    </row>
    <row r="650" spans="24:29" ht="15">
      <c r="X650" s="13"/>
      <c r="Y650" s="13"/>
      <c r="Z650" s="13"/>
      <c r="AA650" s="13"/>
      <c r="AB650" s="13"/>
      <c r="AC650" s="13"/>
    </row>
    <row r="651" spans="24:29" ht="15">
      <c r="X651" s="13"/>
      <c r="Y651" s="13"/>
      <c r="Z651" s="13"/>
      <c r="AA651" s="13"/>
      <c r="AB651" s="13"/>
      <c r="AC651" s="13"/>
    </row>
    <row r="652" spans="24:29" ht="15">
      <c r="X652" s="13"/>
      <c r="Y652" s="13"/>
      <c r="Z652" s="13"/>
      <c r="AA652" s="13"/>
      <c r="AB652" s="13"/>
      <c r="AC652" s="13"/>
    </row>
    <row r="653" spans="24:29" ht="15">
      <c r="X653" s="13"/>
      <c r="Y653" s="13"/>
      <c r="Z653" s="13"/>
      <c r="AA653" s="13"/>
      <c r="AB653" s="13"/>
      <c r="AC653" s="13"/>
    </row>
    <row r="654" spans="24:29" ht="15">
      <c r="X654" s="13"/>
      <c r="Y654" s="13"/>
      <c r="Z654" s="13"/>
      <c r="AA654" s="13"/>
      <c r="AB654" s="13"/>
      <c r="AC654" s="13"/>
    </row>
    <row r="655" spans="24:29" ht="15">
      <c r="X655" s="13"/>
      <c r="Y655" s="13"/>
      <c r="Z655" s="13"/>
      <c r="AA655" s="13"/>
      <c r="AB655" s="13"/>
      <c r="AC655" s="13"/>
    </row>
    <row r="656" spans="24:29" ht="15">
      <c r="X656" s="13"/>
      <c r="Y656" s="13"/>
      <c r="Z656" s="13"/>
      <c r="AA656" s="13"/>
      <c r="AB656" s="13"/>
      <c r="AC656" s="13"/>
    </row>
    <row r="657" spans="24:29" ht="15">
      <c r="X657" s="13"/>
      <c r="Y657" s="13"/>
      <c r="Z657" s="13"/>
      <c r="AA657" s="13"/>
      <c r="AB657" s="13"/>
      <c r="AC657" s="13"/>
    </row>
    <row r="658" spans="24:29" ht="15">
      <c r="X658" s="13"/>
      <c r="Y658" s="13"/>
      <c r="Z658" s="13"/>
      <c r="AA658" s="13"/>
      <c r="AB658" s="13"/>
      <c r="AC658" s="13"/>
    </row>
    <row r="659" spans="24:29" ht="15">
      <c r="X659" s="13"/>
      <c r="Y659" s="13"/>
      <c r="Z659" s="13"/>
      <c r="AA659" s="13"/>
      <c r="AB659" s="13"/>
      <c r="AC659" s="13"/>
    </row>
    <row r="660" spans="24:29" ht="15">
      <c r="X660" s="13"/>
      <c r="Y660" s="13"/>
      <c r="Z660" s="13"/>
      <c r="AA660" s="13"/>
      <c r="AB660" s="13"/>
      <c r="AC660" s="13"/>
    </row>
    <row r="661" spans="24:29" ht="15">
      <c r="X661" s="13"/>
      <c r="Y661" s="13"/>
      <c r="Z661" s="13"/>
      <c r="AA661" s="13"/>
      <c r="AB661" s="13"/>
      <c r="AC661" s="13"/>
    </row>
    <row r="662" spans="24:29" ht="15">
      <c r="X662" s="13"/>
      <c r="Y662" s="13"/>
      <c r="Z662" s="13"/>
      <c r="AA662" s="13"/>
      <c r="AB662" s="13"/>
      <c r="AC662" s="13"/>
    </row>
    <row r="663" spans="24:29" ht="15">
      <c r="X663" s="13"/>
      <c r="Y663" s="13"/>
      <c r="Z663" s="13"/>
      <c r="AA663" s="13"/>
      <c r="AB663" s="13"/>
      <c r="AC663" s="13"/>
    </row>
    <row r="664" spans="24:29" ht="15">
      <c r="X664" s="13"/>
      <c r="Y664" s="13"/>
      <c r="Z664" s="13"/>
      <c r="AA664" s="13"/>
      <c r="AB664" s="13"/>
      <c r="AC664" s="13"/>
    </row>
    <row r="665" spans="24:29" ht="15">
      <c r="X665" s="13"/>
      <c r="Y665" s="13"/>
      <c r="Z665" s="13"/>
      <c r="AA665" s="13"/>
      <c r="AB665" s="13"/>
      <c r="AC665" s="13"/>
    </row>
    <row r="666" spans="24:29" ht="15">
      <c r="X666" s="13"/>
      <c r="Y666" s="13"/>
      <c r="Z666" s="13"/>
      <c r="AA666" s="13"/>
      <c r="AB666" s="13"/>
      <c r="AC666" s="13"/>
    </row>
    <row r="667" spans="24:29" ht="15">
      <c r="X667" s="13"/>
      <c r="Y667" s="13"/>
      <c r="Z667" s="13"/>
      <c r="AA667" s="13"/>
      <c r="AB667" s="13"/>
      <c r="AC667" s="13"/>
    </row>
    <row r="668" spans="24:29" ht="15">
      <c r="X668" s="13"/>
      <c r="Y668" s="13"/>
      <c r="Z668" s="13"/>
      <c r="AA668" s="13"/>
      <c r="AB668" s="13"/>
      <c r="AC668" s="13"/>
    </row>
    <row r="669" spans="24:29" ht="15">
      <c r="X669" s="13"/>
      <c r="Y669" s="13"/>
      <c r="Z669" s="13"/>
      <c r="AA669" s="13"/>
      <c r="AB669" s="13"/>
      <c r="AC669" s="13"/>
    </row>
    <row r="670" spans="24:29" ht="15">
      <c r="X670" s="13"/>
      <c r="Y670" s="13"/>
      <c r="Z670" s="13"/>
      <c r="AA670" s="13"/>
      <c r="AB670" s="13"/>
      <c r="AC670" s="13"/>
    </row>
    <row r="671" spans="24:29" ht="15">
      <c r="X671" s="13"/>
      <c r="Y671" s="13"/>
      <c r="Z671" s="13"/>
      <c r="AA671" s="13"/>
      <c r="AB671" s="13"/>
      <c r="AC671" s="13"/>
    </row>
    <row r="672" spans="24:29" ht="15">
      <c r="X672" s="13"/>
      <c r="Y672" s="13"/>
      <c r="Z672" s="13"/>
      <c r="AA672" s="13"/>
      <c r="AB672" s="13"/>
      <c r="AC672" s="13"/>
    </row>
    <row r="673" spans="24:29" ht="15">
      <c r="X673" s="13"/>
      <c r="Y673" s="13"/>
      <c r="Z673" s="13"/>
      <c r="AA673" s="13"/>
      <c r="AB673" s="13"/>
      <c r="AC673" s="13"/>
    </row>
    <row r="674" spans="24:29" ht="15">
      <c r="X674" s="13"/>
      <c r="Y674" s="13"/>
      <c r="Z674" s="13"/>
      <c r="AA674" s="13"/>
      <c r="AB674" s="13"/>
      <c r="AC674" s="13"/>
    </row>
    <row r="675" spans="24:29" ht="15">
      <c r="X675" s="13"/>
      <c r="Y675" s="13"/>
      <c r="Z675" s="13"/>
      <c r="AA675" s="13"/>
      <c r="AB675" s="13"/>
      <c r="AC675" s="13"/>
    </row>
    <row r="676" spans="24:29" ht="15">
      <c r="X676" s="13"/>
      <c r="Y676" s="13"/>
      <c r="Z676" s="13"/>
      <c r="AA676" s="13"/>
      <c r="AB676" s="13"/>
      <c r="AC676" s="13"/>
    </row>
    <row r="677" spans="24:29" ht="15">
      <c r="X677" s="13"/>
      <c r="Y677" s="13"/>
      <c r="Z677" s="13"/>
      <c r="AA677" s="13"/>
      <c r="AB677" s="13"/>
      <c r="AC677" s="13"/>
    </row>
    <row r="678" spans="24:29" ht="15">
      <c r="X678" s="13"/>
      <c r="Y678" s="13"/>
      <c r="Z678" s="13"/>
      <c r="AA678" s="13"/>
      <c r="AB678" s="13"/>
      <c r="AC678" s="13"/>
    </row>
    <row r="679" spans="24:29" ht="15">
      <c r="X679" s="13"/>
      <c r="Y679" s="13"/>
      <c r="Z679" s="13"/>
      <c r="AA679" s="13"/>
      <c r="AB679" s="13"/>
      <c r="AC679" s="13"/>
    </row>
    <row r="680" spans="24:29" ht="15">
      <c r="X680" s="13"/>
      <c r="Y680" s="13"/>
      <c r="Z680" s="13"/>
      <c r="AA680" s="13"/>
      <c r="AB680" s="13"/>
      <c r="AC680" s="13"/>
    </row>
    <row r="681" spans="24:29" ht="15">
      <c r="X681" s="13"/>
      <c r="Y681" s="13"/>
      <c r="Z681" s="13"/>
      <c r="AA681" s="13"/>
      <c r="AB681" s="13"/>
      <c r="AC681" s="13"/>
    </row>
    <row r="682" spans="24:29" ht="15">
      <c r="X682" s="13"/>
      <c r="Y682" s="13"/>
      <c r="Z682" s="13"/>
      <c r="AA682" s="13"/>
      <c r="AB682" s="13"/>
      <c r="AC682" s="13"/>
    </row>
    <row r="683" spans="24:29" ht="15">
      <c r="X683" s="13"/>
      <c r="Y683" s="13"/>
      <c r="Z683" s="13"/>
      <c r="AA683" s="13"/>
      <c r="AB683" s="13"/>
      <c r="AC683" s="13"/>
    </row>
    <row r="684" spans="24:29" ht="15">
      <c r="X684" s="13"/>
      <c r="Y684" s="13"/>
      <c r="Z684" s="13"/>
      <c r="AA684" s="13"/>
      <c r="AB684" s="13"/>
      <c r="AC684" s="13"/>
    </row>
    <row r="685" spans="24:29" ht="15">
      <c r="X685" s="13"/>
      <c r="Y685" s="13"/>
      <c r="Z685" s="13"/>
      <c r="AA685" s="13"/>
      <c r="AB685" s="13"/>
      <c r="AC685" s="13"/>
    </row>
    <row r="686" spans="24:29" ht="15">
      <c r="X686" s="13"/>
      <c r="Y686" s="13"/>
      <c r="Z686" s="13"/>
      <c r="AA686" s="13"/>
      <c r="AB686" s="13"/>
      <c r="AC686" s="13"/>
    </row>
    <row r="687" spans="24:29" ht="15">
      <c r="X687" s="13"/>
      <c r="Y687" s="13"/>
      <c r="Z687" s="13"/>
      <c r="AA687" s="13"/>
      <c r="AB687" s="13"/>
      <c r="AC687" s="13"/>
    </row>
    <row r="688" spans="24:29" ht="15">
      <c r="X688" s="13"/>
      <c r="Y688" s="13"/>
      <c r="Z688" s="13"/>
      <c r="AA688" s="13"/>
      <c r="AB688" s="13"/>
      <c r="AC688" s="13"/>
    </row>
    <row r="689" spans="24:29" ht="15">
      <c r="X689" s="13"/>
      <c r="Y689" s="13"/>
      <c r="Z689" s="13"/>
      <c r="AA689" s="13"/>
      <c r="AB689" s="13"/>
      <c r="AC689" s="13"/>
    </row>
    <row r="690" spans="24:29" ht="15">
      <c r="X690" s="13"/>
      <c r="Y690" s="13"/>
      <c r="Z690" s="13"/>
      <c r="AA690" s="13"/>
      <c r="AB690" s="13"/>
      <c r="AC690" s="13"/>
    </row>
    <row r="691" spans="24:29" ht="15">
      <c r="X691" s="13"/>
      <c r="Y691" s="13"/>
      <c r="Z691" s="13"/>
      <c r="AA691" s="13"/>
      <c r="AB691" s="13"/>
      <c r="AC691" s="13"/>
    </row>
    <row r="692" spans="24:29" ht="15">
      <c r="X692" s="13"/>
      <c r="Y692" s="13"/>
      <c r="Z692" s="13"/>
      <c r="AA692" s="13"/>
      <c r="AB692" s="13"/>
      <c r="AC692" s="13"/>
    </row>
    <row r="693" spans="24:29" ht="15">
      <c r="X693" s="13"/>
      <c r="Y693" s="13"/>
      <c r="Z693" s="13"/>
      <c r="AA693" s="13"/>
      <c r="AB693" s="13"/>
      <c r="AC693" s="13"/>
    </row>
    <row r="694" spans="24:29" ht="15">
      <c r="X694" s="13"/>
      <c r="Y694" s="13"/>
      <c r="Z694" s="13"/>
      <c r="AA694" s="13"/>
      <c r="AB694" s="13"/>
      <c r="AC694" s="13"/>
    </row>
    <row r="695" spans="24:29" ht="15">
      <c r="X695" s="13"/>
      <c r="Y695" s="13"/>
      <c r="Z695" s="13"/>
      <c r="AA695" s="13"/>
      <c r="AB695" s="13"/>
      <c r="AC695" s="13"/>
    </row>
    <row r="696" spans="24:29" ht="15">
      <c r="X696" s="13"/>
      <c r="Y696" s="13"/>
      <c r="Z696" s="13"/>
      <c r="AA696" s="13"/>
      <c r="AB696" s="13"/>
      <c r="AC696" s="13"/>
    </row>
    <row r="697" spans="24:29" ht="15">
      <c r="X697" s="13"/>
      <c r="Y697" s="13"/>
      <c r="Z697" s="13"/>
      <c r="AA697" s="13"/>
      <c r="AB697" s="13"/>
      <c r="AC697" s="13"/>
    </row>
    <row r="698" spans="24:29" ht="15">
      <c r="X698" s="13"/>
      <c r="Y698" s="13"/>
      <c r="Z698" s="13"/>
      <c r="AA698" s="13"/>
      <c r="AB698" s="13"/>
      <c r="AC698" s="13"/>
    </row>
    <row r="699" spans="24:29" ht="15">
      <c r="X699" s="13"/>
      <c r="Y699" s="13"/>
      <c r="Z699" s="13"/>
      <c r="AA699" s="13"/>
      <c r="AB699" s="13"/>
      <c r="AC699" s="13"/>
    </row>
    <row r="700" spans="24:29" ht="15">
      <c r="X700" s="13"/>
      <c r="Y700" s="13"/>
      <c r="Z700" s="13"/>
      <c r="AA700" s="13"/>
      <c r="AB700" s="13"/>
      <c r="AC700" s="13"/>
    </row>
    <row r="701" spans="24:29" ht="15">
      <c r="X701" s="13"/>
      <c r="Y701" s="13"/>
      <c r="Z701" s="13"/>
      <c r="AA701" s="13"/>
      <c r="AB701" s="13"/>
      <c r="AC701" s="13"/>
    </row>
    <row r="702" spans="24:29" ht="15">
      <c r="X702" s="13"/>
      <c r="Y702" s="13"/>
      <c r="Z702" s="13"/>
      <c r="AA702" s="13"/>
      <c r="AB702" s="13"/>
      <c r="AC702" s="13"/>
    </row>
    <row r="703" spans="24:29" ht="15">
      <c r="X703" s="13"/>
      <c r="Y703" s="13"/>
      <c r="Z703" s="13"/>
      <c r="AA703" s="13"/>
      <c r="AB703" s="13"/>
      <c r="AC703" s="13"/>
    </row>
    <row r="704" spans="24:29" ht="15">
      <c r="X704" s="13"/>
      <c r="Y704" s="13"/>
      <c r="Z704" s="13"/>
      <c r="AA704" s="13"/>
      <c r="AB704" s="13"/>
      <c r="AC704" s="13"/>
    </row>
    <row r="705" spans="24:29" ht="15">
      <c r="X705" s="13"/>
      <c r="Y705" s="13"/>
      <c r="Z705" s="13"/>
      <c r="AA705" s="13"/>
      <c r="AB705" s="13"/>
      <c r="AC705" s="13"/>
    </row>
    <row r="706" spans="24:29" ht="15">
      <c r="X706" s="13"/>
      <c r="Y706" s="13"/>
      <c r="Z706" s="13"/>
      <c r="AA706" s="13"/>
      <c r="AB706" s="13"/>
      <c r="AC706" s="13"/>
    </row>
    <row r="707" spans="24:29" ht="15">
      <c r="X707" s="13"/>
      <c r="Y707" s="13"/>
      <c r="Z707" s="13"/>
      <c r="AA707" s="13"/>
      <c r="AB707" s="13"/>
      <c r="AC707" s="13"/>
    </row>
    <row r="708" spans="24:29" ht="15">
      <c r="X708" s="13"/>
      <c r="Y708" s="13"/>
      <c r="Z708" s="13"/>
      <c r="AA708" s="13"/>
      <c r="AB708" s="13"/>
      <c r="AC708" s="13"/>
    </row>
    <row r="709" spans="24:29" ht="15">
      <c r="X709" s="13"/>
      <c r="Y709" s="13"/>
      <c r="Z709" s="13"/>
      <c r="AA709" s="13"/>
      <c r="AB709" s="13"/>
      <c r="AC709" s="13"/>
    </row>
    <row r="710" spans="24:29" ht="15">
      <c r="X710" s="13"/>
      <c r="Y710" s="13"/>
      <c r="Z710" s="13"/>
      <c r="AA710" s="13"/>
      <c r="AB710" s="13"/>
      <c r="AC710" s="13"/>
    </row>
    <row r="711" spans="24:29" ht="15">
      <c r="X711" s="13"/>
      <c r="Y711" s="13"/>
      <c r="Z711" s="13"/>
      <c r="AA711" s="13"/>
      <c r="AB711" s="13"/>
      <c r="AC711" s="13"/>
    </row>
    <row r="712" spans="24:29" ht="15">
      <c r="X712" s="13"/>
      <c r="Y712" s="13"/>
      <c r="Z712" s="13"/>
      <c r="AA712" s="13"/>
      <c r="AB712" s="13"/>
      <c r="AC712" s="13"/>
    </row>
    <row r="713" spans="24:29" ht="15">
      <c r="X713" s="13"/>
      <c r="Y713" s="13"/>
      <c r="Z713" s="13"/>
      <c r="AA713" s="13"/>
      <c r="AB713" s="13"/>
      <c r="AC713" s="13"/>
    </row>
    <row r="714" spans="24:29" ht="15">
      <c r="X714" s="13"/>
      <c r="Y714" s="13"/>
      <c r="Z714" s="13"/>
      <c r="AA714" s="13"/>
      <c r="AB714" s="13"/>
      <c r="AC714" s="13"/>
    </row>
    <row r="715" spans="24:29" ht="15">
      <c r="X715" s="13"/>
      <c r="Y715" s="13"/>
      <c r="Z715" s="13"/>
      <c r="AA715" s="13"/>
      <c r="AB715" s="13"/>
      <c r="AC715" s="13"/>
    </row>
    <row r="716" spans="24:29" ht="15">
      <c r="X716" s="13"/>
      <c r="Y716" s="13"/>
      <c r="Z716" s="13"/>
      <c r="AA716" s="13"/>
      <c r="AB716" s="13"/>
      <c r="AC716" s="13"/>
    </row>
    <row r="717" spans="24:29" ht="15">
      <c r="X717" s="13"/>
      <c r="Y717" s="13"/>
      <c r="Z717" s="13"/>
      <c r="AA717" s="13"/>
      <c r="AB717" s="13"/>
      <c r="AC717" s="13"/>
    </row>
  </sheetData>
  <sheetProtection/>
  <mergeCells count="9">
    <mergeCell ref="H619:N619"/>
    <mergeCell ref="B618:D618"/>
    <mergeCell ref="B619:D619"/>
    <mergeCell ref="B2:N2"/>
    <mergeCell ref="B3:N3"/>
    <mergeCell ref="B4:N4"/>
    <mergeCell ref="B6:N6"/>
    <mergeCell ref="H8:J8"/>
    <mergeCell ref="H618:N618"/>
  </mergeCells>
  <printOptions/>
  <pageMargins left="0.1968503937007874" right="0.1968503937007874" top="0.1968503937007874" bottom="0.4330708661417323" header="0.31496062992125984" footer="0.31496062992125984"/>
  <pageSetup horizontalDpi="600" verticalDpi="600" orientation="landscape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1">
      <selection activeCell="A5" sqref="A5:IV5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Darlyn Miguel Amezquita</dc:creator>
  <cp:keywords/>
  <dc:description/>
  <cp:lastModifiedBy>Estevez Monika</cp:lastModifiedBy>
  <cp:lastPrinted>2023-06-27T15:47:32Z</cp:lastPrinted>
  <dcterms:created xsi:type="dcterms:W3CDTF">2021-12-29T16:26:35Z</dcterms:created>
  <dcterms:modified xsi:type="dcterms:W3CDTF">2023-07-17T14:22:14Z</dcterms:modified>
  <cp:category/>
  <cp:version/>
  <cp:contentType/>
  <cp:contentStatus/>
</cp:coreProperties>
</file>