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90" windowHeight="7155"/>
  </bookViews>
  <sheets>
    <sheet name="DIC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47" i="1"/>
  <c r="E43" i="1"/>
  <c r="E37" i="1"/>
  <c r="E34" i="1"/>
  <c r="E26" i="1"/>
  <c r="E22" i="1"/>
  <c r="E12" i="1"/>
  <c r="E55" i="1" s="1"/>
</calcChain>
</file>

<file path=xl/sharedStrings.xml><?xml version="1.0" encoding="utf-8"?>
<sst xmlns="http://schemas.openxmlformats.org/spreadsheetml/2006/main" count="56" uniqueCount="19">
  <si>
    <t xml:space="preserve">DIRECCION GENERAL DE PASAPORTES </t>
  </si>
  <si>
    <t>DEPARTAMENTO FINANCIERO</t>
  </si>
  <si>
    <t>DIVISION DE CONTABILIDAD</t>
  </si>
  <si>
    <t>ACTIVOS FIJOS DEL MES DE DICIEMBRE 2017</t>
  </si>
  <si>
    <t xml:space="preserve">COD. INST. </t>
  </si>
  <si>
    <t>FECHA DE ADQ.</t>
  </si>
  <si>
    <t xml:space="preserve">DESCRIPCION </t>
  </si>
  <si>
    <t>OBJETAL</t>
  </si>
  <si>
    <t>VALOR</t>
  </si>
  <si>
    <t>BEBEDERO</t>
  </si>
  <si>
    <t>SUB TOTAL</t>
  </si>
  <si>
    <t>SILLON EJECUTIVO</t>
  </si>
  <si>
    <t>SILLON SEMI EJECUTIVO</t>
  </si>
  <si>
    <t>ESCRITORIO EJECUTIVO</t>
  </si>
  <si>
    <t>ESCRITORIO DE 2 GAVETAS</t>
  </si>
  <si>
    <t>ESCRITORIO EN CRISTAL</t>
  </si>
  <si>
    <t>ARCHIVO DE 3 GAVETAS</t>
  </si>
  <si>
    <t>ARCHIVO DE 4 GAVETAS</t>
  </si>
  <si>
    <t>TOTAL 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</si>
</sst>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5" xfId="0" applyNumberFormat="1" applyFont="1" applyBorder="1"/>
    <xf numFmtId="43" fontId="3" fillId="0" borderId="5" xfId="0" applyNumberFormat="1" applyFont="1" applyBorder="1"/>
    <xf numFmtId="43" fontId="2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43" fontId="2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zoomScaleNormal="100" workbookViewId="0">
      <selection activeCell="B41" sqref="B41"/>
    </sheetView>
  </sheetViews>
  <sheetFormatPr baseColWidth="10" defaultRowHeight="15" x14ac:dyDescent="0.25"/>
  <cols>
    <col min="1" max="1" width="21" customWidth="1"/>
    <col min="2" max="2" width="20.140625" customWidth="1"/>
    <col min="3" max="3" width="33.28515625" customWidth="1"/>
    <col min="4" max="4" width="11.7109375" customWidth="1"/>
    <col min="5" max="5" width="14.140625" bestFit="1" customWidth="1"/>
  </cols>
  <sheetData>
    <row r="1" spans="1:5" ht="15.75" x14ac:dyDescent="0.25">
      <c r="A1" s="22" t="s">
        <v>0</v>
      </c>
      <c r="B1" s="22"/>
      <c r="C1" s="22"/>
      <c r="D1" s="22"/>
      <c r="E1" s="22"/>
    </row>
    <row r="2" spans="1:5" ht="15.75" x14ac:dyDescent="0.25">
      <c r="A2" s="23" t="s">
        <v>1</v>
      </c>
      <c r="B2" s="23"/>
      <c r="C2" s="23"/>
      <c r="D2" s="23"/>
      <c r="E2" s="23"/>
    </row>
    <row r="3" spans="1:5" ht="15.75" x14ac:dyDescent="0.25">
      <c r="A3" s="23" t="s">
        <v>2</v>
      </c>
      <c r="B3" s="23"/>
      <c r="C3" s="23"/>
      <c r="D3" s="23"/>
      <c r="E3" s="23"/>
    </row>
    <row r="4" spans="1:5" ht="15.75" x14ac:dyDescent="0.25">
      <c r="A4" s="22" t="s">
        <v>3</v>
      </c>
      <c r="B4" s="22"/>
      <c r="C4" s="22"/>
      <c r="D4" s="22"/>
      <c r="E4" s="22"/>
    </row>
    <row r="5" spans="1:5" ht="16.5" thickBot="1" x14ac:dyDescent="0.3">
      <c r="A5" s="1"/>
      <c r="B5" s="1"/>
      <c r="C5" s="1"/>
      <c r="D5" s="1"/>
      <c r="E5" s="1"/>
    </row>
    <row r="6" spans="1:5" ht="15.75" x14ac:dyDescent="0.25">
      <c r="A6" s="2" t="s">
        <v>4</v>
      </c>
      <c r="B6" s="2" t="s">
        <v>5</v>
      </c>
      <c r="C6" s="2" t="s">
        <v>6</v>
      </c>
      <c r="D6" s="2" t="s">
        <v>7</v>
      </c>
      <c r="E6" s="3" t="s">
        <v>8</v>
      </c>
    </row>
    <row r="7" spans="1:5" ht="15.75" x14ac:dyDescent="0.25">
      <c r="A7" s="4">
        <v>18503</v>
      </c>
      <c r="B7" s="5">
        <v>43091</v>
      </c>
      <c r="C7" s="6" t="s">
        <v>9</v>
      </c>
      <c r="D7" s="6">
        <v>614</v>
      </c>
      <c r="E7" s="7">
        <v>9100</v>
      </c>
    </row>
    <row r="8" spans="1:5" ht="15.75" x14ac:dyDescent="0.25">
      <c r="A8" s="4">
        <v>18505</v>
      </c>
      <c r="B8" s="5">
        <v>43091</v>
      </c>
      <c r="C8" s="6" t="s">
        <v>9</v>
      </c>
      <c r="D8" s="6">
        <v>614</v>
      </c>
      <c r="E8" s="7">
        <v>9100</v>
      </c>
    </row>
    <row r="9" spans="1:5" ht="15.75" x14ac:dyDescent="0.25">
      <c r="A9" s="4">
        <v>18508</v>
      </c>
      <c r="B9" s="5">
        <v>43091</v>
      </c>
      <c r="C9" s="6" t="s">
        <v>9</v>
      </c>
      <c r="D9" s="6">
        <v>614</v>
      </c>
      <c r="E9" s="7">
        <v>9099.99</v>
      </c>
    </row>
    <row r="10" spans="1:5" ht="15.75" x14ac:dyDescent="0.25">
      <c r="A10" s="4">
        <v>18646</v>
      </c>
      <c r="B10" s="5">
        <v>43091</v>
      </c>
      <c r="C10" s="6" t="s">
        <v>9</v>
      </c>
      <c r="D10" s="6">
        <v>614</v>
      </c>
      <c r="E10" s="7">
        <v>9099.99</v>
      </c>
    </row>
    <row r="11" spans="1:5" ht="15.75" x14ac:dyDescent="0.25">
      <c r="A11" s="4">
        <v>18656</v>
      </c>
      <c r="B11" s="5">
        <v>43091</v>
      </c>
      <c r="C11" s="6" t="s">
        <v>9</v>
      </c>
      <c r="D11" s="6">
        <v>614</v>
      </c>
      <c r="E11" s="7">
        <v>9099.99</v>
      </c>
    </row>
    <row r="12" spans="1:5" ht="15.75" x14ac:dyDescent="0.25">
      <c r="A12" s="8" t="s">
        <v>10</v>
      </c>
      <c r="B12" s="5"/>
      <c r="C12" s="6"/>
      <c r="D12" s="6"/>
      <c r="E12" s="9">
        <f>SUM(E7:E11)</f>
        <v>45499.969999999994</v>
      </c>
    </row>
    <row r="13" spans="1:5" ht="15.75" x14ac:dyDescent="0.25">
      <c r="A13" s="4">
        <v>18648</v>
      </c>
      <c r="B13" s="5">
        <v>43091</v>
      </c>
      <c r="C13" s="6" t="s">
        <v>11</v>
      </c>
      <c r="D13" s="6">
        <v>611</v>
      </c>
      <c r="E13" s="7">
        <v>13800.05</v>
      </c>
    </row>
    <row r="14" spans="1:5" ht="15.75" x14ac:dyDescent="0.25">
      <c r="A14" s="4">
        <v>18506</v>
      </c>
      <c r="B14" s="5">
        <v>43091</v>
      </c>
      <c r="C14" s="6" t="s">
        <v>11</v>
      </c>
      <c r="D14" s="6">
        <v>611</v>
      </c>
      <c r="E14" s="7">
        <v>13800</v>
      </c>
    </row>
    <row r="15" spans="1:5" ht="15.75" x14ac:dyDescent="0.25">
      <c r="A15" s="4">
        <v>18507</v>
      </c>
      <c r="B15" s="5">
        <v>43091</v>
      </c>
      <c r="C15" s="6" t="s">
        <v>11</v>
      </c>
      <c r="D15" s="6">
        <v>611</v>
      </c>
      <c r="E15" s="7">
        <v>13800</v>
      </c>
    </row>
    <row r="16" spans="1:5" ht="15.75" x14ac:dyDescent="0.25">
      <c r="A16" s="4">
        <v>18657</v>
      </c>
      <c r="B16" s="5">
        <v>43091</v>
      </c>
      <c r="C16" s="6" t="s">
        <v>11</v>
      </c>
      <c r="D16" s="6">
        <v>611</v>
      </c>
      <c r="E16" s="7">
        <v>13800</v>
      </c>
    </row>
    <row r="17" spans="1:5" ht="15.75" x14ac:dyDescent="0.25">
      <c r="A17" s="4">
        <v>18497</v>
      </c>
      <c r="B17" s="5">
        <v>43091</v>
      </c>
      <c r="C17" s="6" t="s">
        <v>11</v>
      </c>
      <c r="D17" s="6">
        <v>611</v>
      </c>
      <c r="E17" s="7">
        <v>13800</v>
      </c>
    </row>
    <row r="18" spans="1:5" ht="15.75" x14ac:dyDescent="0.25">
      <c r="A18" s="4">
        <v>18510</v>
      </c>
      <c r="B18" s="5">
        <v>43091</v>
      </c>
      <c r="C18" s="6" t="s">
        <v>11</v>
      </c>
      <c r="D18" s="6">
        <v>611</v>
      </c>
      <c r="E18" s="7">
        <v>13800</v>
      </c>
    </row>
    <row r="19" spans="1:5" ht="15.75" x14ac:dyDescent="0.25">
      <c r="A19" s="4">
        <v>18649</v>
      </c>
      <c r="B19" s="5">
        <v>43091</v>
      </c>
      <c r="C19" s="6" t="s">
        <v>11</v>
      </c>
      <c r="D19" s="6">
        <v>611</v>
      </c>
      <c r="E19" s="7">
        <v>13800</v>
      </c>
    </row>
    <row r="20" spans="1:5" ht="15.75" x14ac:dyDescent="0.25">
      <c r="A20" s="4">
        <v>18650</v>
      </c>
      <c r="B20" s="5">
        <v>43091</v>
      </c>
      <c r="C20" s="6" t="s">
        <v>11</v>
      </c>
      <c r="D20" s="6">
        <v>611</v>
      </c>
      <c r="E20" s="7">
        <v>13800</v>
      </c>
    </row>
    <row r="21" spans="1:5" ht="15.75" x14ac:dyDescent="0.25">
      <c r="A21" s="4">
        <v>18651</v>
      </c>
      <c r="B21" s="5">
        <v>43091</v>
      </c>
      <c r="C21" s="6" t="s">
        <v>11</v>
      </c>
      <c r="D21" s="6">
        <v>611</v>
      </c>
      <c r="E21" s="7">
        <v>13800</v>
      </c>
    </row>
    <row r="22" spans="1:5" ht="15.75" x14ac:dyDescent="0.25">
      <c r="A22" s="8" t="s">
        <v>10</v>
      </c>
      <c r="B22" s="5"/>
      <c r="C22" s="6"/>
      <c r="D22" s="6"/>
      <c r="E22" s="9">
        <f>SUM(E13:E21)</f>
        <v>124200.05</v>
      </c>
    </row>
    <row r="23" spans="1:5" ht="15.75" x14ac:dyDescent="0.25">
      <c r="A23" s="4">
        <v>18652</v>
      </c>
      <c r="B23" s="5">
        <v>43091</v>
      </c>
      <c r="C23" s="6" t="s">
        <v>12</v>
      </c>
      <c r="D23" s="6">
        <v>611</v>
      </c>
      <c r="E23" s="7">
        <v>11500</v>
      </c>
    </row>
    <row r="24" spans="1:5" ht="15.75" x14ac:dyDescent="0.25">
      <c r="A24" s="4">
        <v>18653</v>
      </c>
      <c r="B24" s="5">
        <v>43091</v>
      </c>
      <c r="C24" s="6" t="s">
        <v>12</v>
      </c>
      <c r="D24" s="6">
        <v>611</v>
      </c>
      <c r="E24" s="7">
        <v>11500</v>
      </c>
    </row>
    <row r="25" spans="1:5" ht="15.75" x14ac:dyDescent="0.25">
      <c r="A25" s="4">
        <v>18654</v>
      </c>
      <c r="B25" s="5">
        <v>43091</v>
      </c>
      <c r="C25" s="6" t="s">
        <v>12</v>
      </c>
      <c r="D25" s="6">
        <v>611</v>
      </c>
      <c r="E25" s="7">
        <v>11499.99</v>
      </c>
    </row>
    <row r="26" spans="1:5" ht="15.75" x14ac:dyDescent="0.25">
      <c r="A26" s="8" t="s">
        <v>10</v>
      </c>
      <c r="B26" s="5"/>
      <c r="C26" s="6"/>
      <c r="D26" s="6"/>
      <c r="E26" s="9">
        <f>SUM(E23:E25)</f>
        <v>34499.99</v>
      </c>
    </row>
    <row r="27" spans="1:5" ht="15.75" x14ac:dyDescent="0.25">
      <c r="A27" s="4">
        <v>9415</v>
      </c>
      <c r="B27" s="5">
        <v>43091</v>
      </c>
      <c r="C27" s="6" t="s">
        <v>13</v>
      </c>
      <c r="D27" s="6">
        <v>611</v>
      </c>
      <c r="E27" s="7">
        <v>35000.03</v>
      </c>
    </row>
    <row r="28" spans="1:5" ht="15.75" x14ac:dyDescent="0.25">
      <c r="A28" s="4">
        <v>18624</v>
      </c>
      <c r="B28" s="5">
        <v>43091</v>
      </c>
      <c r="C28" s="6" t="s">
        <v>13</v>
      </c>
      <c r="D28" s="6">
        <v>611</v>
      </c>
      <c r="E28" s="7">
        <v>35000</v>
      </c>
    </row>
    <row r="29" spans="1:5" ht="15.75" x14ac:dyDescent="0.25">
      <c r="A29" s="4">
        <v>18658</v>
      </c>
      <c r="B29" s="5">
        <v>43091</v>
      </c>
      <c r="C29" s="6" t="s">
        <v>13</v>
      </c>
      <c r="D29" s="6">
        <v>611</v>
      </c>
      <c r="E29" s="7">
        <v>35000</v>
      </c>
    </row>
    <row r="30" spans="1:5" ht="15.75" x14ac:dyDescent="0.25">
      <c r="A30" s="4">
        <v>18659</v>
      </c>
      <c r="B30" s="5">
        <v>43091</v>
      </c>
      <c r="C30" s="6" t="s">
        <v>13</v>
      </c>
      <c r="D30" s="6">
        <v>611</v>
      </c>
      <c r="E30" s="7">
        <v>35000</v>
      </c>
    </row>
    <row r="31" spans="1:5" ht="15.75" x14ac:dyDescent="0.25">
      <c r="A31" s="4">
        <v>18660</v>
      </c>
      <c r="B31" s="5">
        <v>43091</v>
      </c>
      <c r="C31" s="6" t="s">
        <v>13</v>
      </c>
      <c r="D31" s="6">
        <v>611</v>
      </c>
      <c r="E31" s="7">
        <v>35000</v>
      </c>
    </row>
    <row r="32" spans="1:5" ht="15.75" x14ac:dyDescent="0.25">
      <c r="A32" s="4">
        <v>18661</v>
      </c>
      <c r="B32" s="5">
        <v>43091</v>
      </c>
      <c r="C32" s="6" t="s">
        <v>13</v>
      </c>
      <c r="D32" s="6">
        <v>611</v>
      </c>
      <c r="E32" s="7">
        <v>35000</v>
      </c>
    </row>
    <row r="33" spans="1:5" ht="15.75" x14ac:dyDescent="0.25">
      <c r="A33" s="4">
        <v>18662</v>
      </c>
      <c r="B33" s="5">
        <v>43091</v>
      </c>
      <c r="C33" s="6" t="s">
        <v>13</v>
      </c>
      <c r="D33" s="6">
        <v>611</v>
      </c>
      <c r="E33" s="7">
        <v>35000</v>
      </c>
    </row>
    <row r="34" spans="1:5" ht="15.75" x14ac:dyDescent="0.25">
      <c r="A34" s="8" t="s">
        <v>10</v>
      </c>
      <c r="B34" s="5"/>
      <c r="C34" s="6"/>
      <c r="D34" s="6"/>
      <c r="E34" s="9">
        <f>SUM(E27:E33)</f>
        <v>245000.03</v>
      </c>
    </row>
    <row r="35" spans="1:5" ht="15.75" x14ac:dyDescent="0.25">
      <c r="A35" s="4">
        <v>18511</v>
      </c>
      <c r="B35" s="5">
        <v>43091</v>
      </c>
      <c r="C35" s="6" t="s">
        <v>14</v>
      </c>
      <c r="D35" s="6">
        <v>611</v>
      </c>
      <c r="E35" s="7">
        <v>11000</v>
      </c>
    </row>
    <row r="36" spans="1:5" ht="15.75" x14ac:dyDescent="0.25">
      <c r="A36" s="4">
        <v>18512</v>
      </c>
      <c r="B36" s="5">
        <v>43091</v>
      </c>
      <c r="C36" s="6" t="s">
        <v>14</v>
      </c>
      <c r="D36" s="6">
        <v>611</v>
      </c>
      <c r="E36" s="7">
        <v>10999.99</v>
      </c>
    </row>
    <row r="37" spans="1:5" ht="15.75" x14ac:dyDescent="0.25">
      <c r="A37" s="8" t="s">
        <v>10</v>
      </c>
      <c r="B37" s="5"/>
      <c r="C37" s="6"/>
      <c r="D37" s="6"/>
      <c r="E37" s="9">
        <f>SUM(E35:E36)</f>
        <v>21999.989999999998</v>
      </c>
    </row>
    <row r="38" spans="1:5" ht="15.75" x14ac:dyDescent="0.25">
      <c r="A38" s="4">
        <v>18663</v>
      </c>
      <c r="B38" s="5">
        <v>43091</v>
      </c>
      <c r="C38" s="6" t="s">
        <v>15</v>
      </c>
      <c r="D38" s="6">
        <v>611</v>
      </c>
      <c r="E38" s="7">
        <v>13500.01</v>
      </c>
    </row>
    <row r="39" spans="1:5" ht="15.75" x14ac:dyDescent="0.25">
      <c r="A39" s="4">
        <v>18334</v>
      </c>
      <c r="B39" s="5">
        <v>43091</v>
      </c>
      <c r="C39" s="6" t="s">
        <v>15</v>
      </c>
      <c r="D39" s="6">
        <v>611</v>
      </c>
      <c r="E39" s="7">
        <v>13500</v>
      </c>
    </row>
    <row r="40" spans="1:5" ht="15.75" x14ac:dyDescent="0.25">
      <c r="A40" s="4">
        <v>18665</v>
      </c>
      <c r="B40" s="5">
        <v>43091</v>
      </c>
      <c r="C40" s="6" t="s">
        <v>15</v>
      </c>
      <c r="D40" s="6">
        <v>611</v>
      </c>
      <c r="E40" s="7">
        <v>13500</v>
      </c>
    </row>
    <row r="41" spans="1:5" ht="15.75" x14ac:dyDescent="0.25">
      <c r="A41" s="4">
        <v>18666</v>
      </c>
      <c r="B41" s="5">
        <v>43091</v>
      </c>
      <c r="C41" s="6" t="s">
        <v>15</v>
      </c>
      <c r="D41" s="6">
        <v>611</v>
      </c>
      <c r="E41" s="7">
        <v>13500</v>
      </c>
    </row>
    <row r="42" spans="1:5" ht="15.75" x14ac:dyDescent="0.25">
      <c r="A42" s="4">
        <v>18667</v>
      </c>
      <c r="B42" s="5">
        <v>43091</v>
      </c>
      <c r="C42" s="6" t="s">
        <v>15</v>
      </c>
      <c r="D42" s="6">
        <v>611</v>
      </c>
      <c r="E42" s="7">
        <v>13500</v>
      </c>
    </row>
    <row r="43" spans="1:5" ht="15.75" x14ac:dyDescent="0.25">
      <c r="A43" s="8" t="s">
        <v>10</v>
      </c>
      <c r="B43" s="5"/>
      <c r="C43" s="6"/>
      <c r="D43" s="6"/>
      <c r="E43" s="9">
        <f>SUM(E38:E42)</f>
        <v>67500.010000000009</v>
      </c>
    </row>
    <row r="44" spans="1:5" ht="15.75" x14ac:dyDescent="0.25">
      <c r="A44" s="4">
        <v>18655</v>
      </c>
      <c r="B44" s="5">
        <v>43091</v>
      </c>
      <c r="C44" s="6" t="s">
        <v>16</v>
      </c>
      <c r="D44" s="6">
        <v>611</v>
      </c>
      <c r="E44" s="7">
        <v>11350</v>
      </c>
    </row>
    <row r="45" spans="1:5" ht="15.75" x14ac:dyDescent="0.25">
      <c r="A45" s="4">
        <v>18509</v>
      </c>
      <c r="B45" s="5">
        <v>43091</v>
      </c>
      <c r="C45" s="6" t="s">
        <v>16</v>
      </c>
      <c r="D45" s="6">
        <v>611</v>
      </c>
      <c r="E45" s="7">
        <v>11350</v>
      </c>
    </row>
    <row r="46" spans="1:5" ht="15.75" x14ac:dyDescent="0.25">
      <c r="A46" s="4">
        <v>18647</v>
      </c>
      <c r="B46" s="5">
        <v>43091</v>
      </c>
      <c r="C46" s="6" t="s">
        <v>16</v>
      </c>
      <c r="D46" s="6">
        <v>611</v>
      </c>
      <c r="E46" s="7">
        <v>11349.99</v>
      </c>
    </row>
    <row r="47" spans="1:5" ht="15.75" x14ac:dyDescent="0.25">
      <c r="A47" s="8" t="s">
        <v>10</v>
      </c>
      <c r="B47" s="5"/>
      <c r="C47" s="6"/>
      <c r="D47" s="6"/>
      <c r="E47" s="10">
        <f>SUM(E44:E46)</f>
        <v>34049.99</v>
      </c>
    </row>
    <row r="48" spans="1:5" ht="15.75" x14ac:dyDescent="0.25">
      <c r="A48" s="4">
        <v>18493</v>
      </c>
      <c r="B48" s="5">
        <v>43091</v>
      </c>
      <c r="C48" s="6" t="s">
        <v>17</v>
      </c>
      <c r="D48" s="6">
        <v>611</v>
      </c>
      <c r="E48" s="11">
        <v>17400</v>
      </c>
    </row>
    <row r="49" spans="1:5" ht="15.75" x14ac:dyDescent="0.25">
      <c r="A49" s="4">
        <v>18494</v>
      </c>
      <c r="B49" s="5">
        <v>43091</v>
      </c>
      <c r="C49" s="6" t="s">
        <v>17</v>
      </c>
      <c r="D49" s="6">
        <v>611</v>
      </c>
      <c r="E49" s="11">
        <v>17400</v>
      </c>
    </row>
    <row r="50" spans="1:5" ht="15.75" x14ac:dyDescent="0.25">
      <c r="A50" s="4">
        <v>18668</v>
      </c>
      <c r="B50" s="5">
        <v>43091</v>
      </c>
      <c r="C50" s="6" t="s">
        <v>17</v>
      </c>
      <c r="D50" s="6">
        <v>611</v>
      </c>
      <c r="E50" s="11">
        <v>17400</v>
      </c>
    </row>
    <row r="51" spans="1:5" ht="15.75" x14ac:dyDescent="0.25">
      <c r="A51" s="4">
        <v>18669</v>
      </c>
      <c r="B51" s="5">
        <v>43091</v>
      </c>
      <c r="C51" s="6" t="s">
        <v>17</v>
      </c>
      <c r="D51" s="6">
        <v>611</v>
      </c>
      <c r="E51" s="11">
        <v>17399.990000000002</v>
      </c>
    </row>
    <row r="52" spans="1:5" ht="15.75" x14ac:dyDescent="0.25">
      <c r="A52" s="8" t="s">
        <v>10</v>
      </c>
      <c r="B52" s="5"/>
      <c r="C52" s="6"/>
      <c r="D52" s="6"/>
      <c r="E52" s="12">
        <f>SUM(E48:E51)</f>
        <v>69599.990000000005</v>
      </c>
    </row>
    <row r="53" spans="1:5" ht="15.75" x14ac:dyDescent="0.25">
      <c r="A53" s="4"/>
      <c r="B53" s="5"/>
      <c r="C53" s="6"/>
      <c r="D53" s="6"/>
      <c r="E53" s="11"/>
    </row>
    <row r="54" spans="1:5" ht="16.5" thickBot="1" x14ac:dyDescent="0.3">
      <c r="A54" s="13"/>
      <c r="B54" s="5"/>
      <c r="C54" s="6"/>
      <c r="D54" s="6"/>
      <c r="E54" s="11"/>
    </row>
    <row r="55" spans="1:5" ht="16.5" thickBot="1" x14ac:dyDescent="0.3">
      <c r="A55" s="14" t="s">
        <v>18</v>
      </c>
      <c r="B55" s="24"/>
      <c r="C55" s="25"/>
      <c r="D55" s="26"/>
      <c r="E55" s="15">
        <f>E12+E22+E26+E34+E37+E43+E47+E52</f>
        <v>642350.02</v>
      </c>
    </row>
    <row r="56" spans="1:5" ht="15.75" x14ac:dyDescent="0.25">
      <c r="A56" s="1"/>
      <c r="B56" s="1"/>
      <c r="C56" s="1"/>
      <c r="D56" s="1"/>
      <c r="E56" s="1"/>
    </row>
    <row r="57" spans="1:5" ht="15.75" x14ac:dyDescent="0.25">
      <c r="A57" s="1"/>
      <c r="B57" s="1"/>
      <c r="C57" s="1"/>
      <c r="D57" s="1"/>
      <c r="E57" s="1"/>
    </row>
    <row r="58" spans="1:5" ht="15.75" x14ac:dyDescent="0.25">
      <c r="A58" s="1"/>
      <c r="B58" s="1"/>
      <c r="C58" s="1"/>
      <c r="D58" s="1"/>
      <c r="E58" s="1"/>
    </row>
    <row r="59" spans="1:5" ht="15.75" x14ac:dyDescent="0.25">
      <c r="A59" s="1"/>
      <c r="B59" s="1"/>
      <c r="C59" s="1"/>
      <c r="D59" s="1"/>
      <c r="E59" s="1"/>
    </row>
    <row r="60" spans="1:5" ht="15.75" x14ac:dyDescent="0.25">
      <c r="A60" s="1"/>
      <c r="B60" s="1"/>
      <c r="C60" s="1"/>
      <c r="D60" s="1"/>
      <c r="E60" s="1"/>
    </row>
    <row r="61" spans="1:5" ht="15.75" x14ac:dyDescent="0.25">
      <c r="A61" s="1"/>
      <c r="B61" s="1"/>
      <c r="C61" s="1"/>
      <c r="D61" s="1"/>
      <c r="E61" s="1"/>
    </row>
    <row r="62" spans="1:5" ht="15.75" x14ac:dyDescent="0.25">
      <c r="A62" s="1"/>
      <c r="B62" s="1"/>
      <c r="C62" s="1"/>
      <c r="D62" s="1"/>
      <c r="E62" s="1"/>
    </row>
    <row r="63" spans="1:5" ht="15.75" x14ac:dyDescent="0.25">
      <c r="A63" s="1"/>
      <c r="B63" s="1"/>
      <c r="C63" s="1"/>
      <c r="D63" s="1"/>
      <c r="E63" s="1"/>
    </row>
    <row r="64" spans="1:5" ht="15.75" x14ac:dyDescent="0.25">
      <c r="A64" s="1"/>
      <c r="B64" s="1"/>
      <c r="C64" s="1"/>
      <c r="D64" s="1"/>
      <c r="E64" s="1"/>
    </row>
    <row r="65" spans="1:5" ht="15.75" x14ac:dyDescent="0.25">
      <c r="A65" s="1"/>
      <c r="B65" s="1"/>
      <c r="C65" s="1"/>
      <c r="D65" s="1"/>
      <c r="E65" s="1"/>
    </row>
    <row r="66" spans="1:5" ht="15.75" x14ac:dyDescent="0.25">
      <c r="A66" s="1"/>
      <c r="B66" s="1"/>
      <c r="C66" s="1"/>
      <c r="D66" s="1"/>
      <c r="E66" s="1"/>
    </row>
    <row r="67" spans="1:5" ht="15.75" x14ac:dyDescent="0.25">
      <c r="A67" s="1"/>
      <c r="B67" s="1"/>
      <c r="C67" s="1"/>
      <c r="D67" s="1"/>
      <c r="E67" s="1"/>
    </row>
    <row r="68" spans="1:5" ht="15.75" x14ac:dyDescent="0.25">
      <c r="A68" s="1"/>
      <c r="B68" s="1"/>
      <c r="C68" s="1"/>
      <c r="D68" s="1"/>
      <c r="E68" s="1"/>
    </row>
    <row r="69" spans="1:5" ht="15.75" x14ac:dyDescent="0.25">
      <c r="A69" s="1"/>
      <c r="B69" s="1"/>
      <c r="C69" s="1"/>
      <c r="D69" s="1"/>
      <c r="E69" s="1"/>
    </row>
    <row r="70" spans="1:5" ht="15.75" x14ac:dyDescent="0.25">
      <c r="A70" s="1"/>
      <c r="B70" s="1"/>
      <c r="C70" s="1"/>
      <c r="D70" s="1"/>
      <c r="E70" s="1"/>
    </row>
    <row r="71" spans="1:5" ht="15.75" x14ac:dyDescent="0.25">
      <c r="A71" s="1"/>
      <c r="B71" s="1"/>
      <c r="C71" s="1"/>
      <c r="D71" s="1"/>
      <c r="E71" s="1"/>
    </row>
    <row r="72" spans="1:5" ht="15.75" x14ac:dyDescent="0.25">
      <c r="A72" s="1"/>
      <c r="B72" s="1"/>
      <c r="C72" s="1"/>
      <c r="D72" s="1"/>
      <c r="E72" s="1"/>
    </row>
    <row r="73" spans="1:5" ht="15.75" x14ac:dyDescent="0.25">
      <c r="A73" s="1"/>
      <c r="B73" s="1"/>
      <c r="C73" s="1"/>
      <c r="D73" s="1"/>
      <c r="E73" s="1"/>
    </row>
    <row r="74" spans="1:5" ht="15.75" x14ac:dyDescent="0.25">
      <c r="A74" s="1"/>
      <c r="B74" s="1"/>
      <c r="C74" s="1"/>
      <c r="D74" s="1"/>
      <c r="E74" s="1"/>
    </row>
    <row r="75" spans="1:5" ht="15.75" x14ac:dyDescent="0.25">
      <c r="A75" s="1"/>
      <c r="B75" s="1"/>
      <c r="C75" s="1"/>
      <c r="D75" s="1"/>
      <c r="E75" s="1"/>
    </row>
    <row r="76" spans="1:5" ht="15.75" x14ac:dyDescent="0.25">
      <c r="A76" s="1"/>
      <c r="B76" s="1"/>
      <c r="C76" s="1"/>
      <c r="D76" s="1"/>
      <c r="E76" s="1"/>
    </row>
    <row r="77" spans="1:5" ht="15.75" x14ac:dyDescent="0.25">
      <c r="A77" s="1"/>
      <c r="B77" s="1"/>
      <c r="C77" s="1"/>
      <c r="D77" s="1"/>
      <c r="E77" s="1"/>
    </row>
    <row r="78" spans="1:5" ht="15.75" x14ac:dyDescent="0.25">
      <c r="A78" s="1"/>
      <c r="B78" s="1"/>
      <c r="C78" s="1"/>
      <c r="D78" s="1"/>
      <c r="E78" s="1"/>
    </row>
    <row r="79" spans="1:5" ht="15.75" x14ac:dyDescent="0.25">
      <c r="A79" s="1"/>
      <c r="B79" s="1"/>
      <c r="C79" s="1"/>
      <c r="D79" s="1"/>
      <c r="E79" s="1"/>
    </row>
    <row r="80" spans="1:5" ht="15.75" x14ac:dyDescent="0.25">
      <c r="A80" s="1"/>
      <c r="B80" s="1"/>
      <c r="C80" s="1"/>
      <c r="D80" s="1"/>
      <c r="E80" s="1"/>
    </row>
    <row r="81" spans="1:5" ht="15.75" x14ac:dyDescent="0.25">
      <c r="A81" s="1"/>
      <c r="B81" s="1"/>
      <c r="C81" s="1"/>
      <c r="D81" s="1"/>
      <c r="E81" s="1"/>
    </row>
    <row r="82" spans="1:5" ht="15.75" x14ac:dyDescent="0.25">
      <c r="A82" s="1"/>
      <c r="B82" s="1"/>
      <c r="C82" s="1"/>
      <c r="D82" s="1"/>
      <c r="E82" s="1"/>
    </row>
    <row r="83" spans="1:5" ht="15.75" x14ac:dyDescent="0.25">
      <c r="A83" s="1"/>
      <c r="B83" s="1"/>
      <c r="C83" s="1"/>
      <c r="D83" s="1"/>
      <c r="E83" s="1"/>
    </row>
    <row r="84" spans="1:5" ht="15.75" x14ac:dyDescent="0.25">
      <c r="A84" s="1"/>
      <c r="B84" s="1"/>
      <c r="C84" s="1"/>
      <c r="D84" s="1"/>
      <c r="E84" s="1"/>
    </row>
    <row r="85" spans="1:5" ht="15.75" x14ac:dyDescent="0.25">
      <c r="A85" s="1"/>
      <c r="B85" s="1"/>
      <c r="C85" s="1"/>
      <c r="D85" s="1"/>
      <c r="E85" s="1"/>
    </row>
    <row r="86" spans="1:5" ht="15.75" x14ac:dyDescent="0.25">
      <c r="A86" s="1"/>
      <c r="B86" s="1"/>
      <c r="C86" s="1"/>
      <c r="D86" s="1"/>
      <c r="E86" s="1"/>
    </row>
    <row r="87" spans="1:5" ht="15.75" x14ac:dyDescent="0.25">
      <c r="A87" s="1"/>
      <c r="B87" s="1"/>
      <c r="C87" s="1"/>
      <c r="D87" s="1"/>
      <c r="E87" s="1"/>
    </row>
    <row r="88" spans="1:5" ht="15.75" x14ac:dyDescent="0.25">
      <c r="A88" s="16"/>
      <c r="B88" s="16"/>
      <c r="C88" s="16"/>
      <c r="D88" s="16"/>
      <c r="E88" s="17"/>
    </row>
    <row r="89" spans="1:5" ht="15.75" x14ac:dyDescent="0.25">
      <c r="A89" s="18"/>
      <c r="B89" s="19"/>
      <c r="C89" s="20"/>
      <c r="D89" s="18"/>
      <c r="E89" s="21"/>
    </row>
    <row r="90" spans="1:5" ht="15.75" x14ac:dyDescent="0.25">
      <c r="A90" s="18"/>
      <c r="B90" s="19"/>
      <c r="C90" s="20"/>
      <c r="D90" s="18"/>
      <c r="E90" s="21"/>
    </row>
    <row r="91" spans="1:5" ht="15.75" x14ac:dyDescent="0.25">
      <c r="A91" s="18"/>
      <c r="B91" s="19"/>
      <c r="C91" s="20"/>
      <c r="D91" s="18"/>
      <c r="E91" s="21"/>
    </row>
    <row r="92" spans="1:5" ht="15.75" x14ac:dyDescent="0.25">
      <c r="A92" s="18"/>
      <c r="B92" s="19"/>
      <c r="C92" s="20"/>
      <c r="D92" s="18"/>
      <c r="E92" s="21"/>
    </row>
    <row r="93" spans="1:5" ht="15.75" x14ac:dyDescent="0.25">
      <c r="A93" s="18"/>
      <c r="B93" s="19"/>
      <c r="C93" s="20"/>
      <c r="D93" s="18"/>
      <c r="E93" s="21"/>
    </row>
    <row r="94" spans="1:5" ht="15.75" x14ac:dyDescent="0.25">
      <c r="A94" s="18"/>
      <c r="B94" s="19"/>
      <c r="C94" s="20"/>
      <c r="D94" s="18"/>
      <c r="E94" s="21"/>
    </row>
    <row r="95" spans="1:5" ht="15.75" x14ac:dyDescent="0.25">
      <c r="A95" s="18"/>
      <c r="B95" s="19"/>
      <c r="C95" s="20"/>
      <c r="D95" s="18"/>
      <c r="E95" s="21"/>
    </row>
  </sheetData>
  <mergeCells count="5">
    <mergeCell ref="A1:E1"/>
    <mergeCell ref="A2:E2"/>
    <mergeCell ref="A3:E3"/>
    <mergeCell ref="A4:E4"/>
    <mergeCell ref="B55:D55"/>
  </mergeCells>
  <pageMargins left="1.55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Enc. OAI</cp:lastModifiedBy>
  <dcterms:created xsi:type="dcterms:W3CDTF">2018-01-05T14:10:38Z</dcterms:created>
  <dcterms:modified xsi:type="dcterms:W3CDTF">2018-01-08T19:58:26Z</dcterms:modified>
</cp:coreProperties>
</file>