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90" windowHeight="8445"/>
  </bookViews>
  <sheets>
    <sheet name="OCTU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16" i="1"/>
  <c r="G12" i="1"/>
  <c r="G55" i="1" s="1"/>
</calcChain>
</file>

<file path=xl/sharedStrings.xml><?xml version="1.0" encoding="utf-8"?>
<sst xmlns="http://schemas.openxmlformats.org/spreadsheetml/2006/main" count="56" uniqueCount="17">
  <si>
    <t xml:space="preserve">DIRECCION GENERAL DE PASAPORTES </t>
  </si>
  <si>
    <t>DEPARTAMENTO FINANCIERO</t>
  </si>
  <si>
    <t>DIVISION DE CONTABILIDAD</t>
  </si>
  <si>
    <t>ACTIVOS FIJOS DEL MES DE OCTUBRE 2017</t>
  </si>
  <si>
    <t xml:space="preserve">COD. INST. </t>
  </si>
  <si>
    <t>FECHA DE ADQ.</t>
  </si>
  <si>
    <t xml:space="preserve">DESCRIPCION </t>
  </si>
  <si>
    <t>OBJETAL</t>
  </si>
  <si>
    <t>VALOR</t>
  </si>
  <si>
    <t>TERMINALES KIOSCO</t>
  </si>
  <si>
    <t>SUB TOTAL</t>
  </si>
  <si>
    <t>MOTOCICLETA</t>
  </si>
  <si>
    <t>IDENTIX</t>
  </si>
  <si>
    <t>CROSSMATCH</t>
  </si>
  <si>
    <t>PAD DE FIRMA</t>
  </si>
  <si>
    <t xml:space="preserve"> TOTAL GEN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</si>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</sst>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5" xfId="0" applyFont="1" applyBorder="1"/>
    <xf numFmtId="43" fontId="3" fillId="0" borderId="4" xfId="1" applyFont="1" applyFill="1" applyBorder="1" applyAlignment="1">
      <alignment horizontal="center"/>
    </xf>
    <xf numFmtId="0" fontId="3" fillId="0" borderId="1" xfId="0" applyFont="1" applyBorder="1"/>
    <xf numFmtId="1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top" wrapText="1"/>
    </xf>
    <xf numFmtId="43" fontId="3" fillId="0" borderId="13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3" fontId="4" fillId="0" borderId="12" xfId="0" applyNumberFormat="1" applyFont="1" applyBorder="1"/>
    <xf numFmtId="43" fontId="7" fillId="0" borderId="5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43" fontId="0" fillId="0" borderId="0" xfId="0" applyNumberFormat="1" applyFont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1"/>
  <sheetViews>
    <sheetView tabSelected="1" workbookViewId="0">
      <selection activeCell="C1" sqref="C1:G55"/>
    </sheetView>
  </sheetViews>
  <sheetFormatPr baseColWidth="10" defaultRowHeight="15" x14ac:dyDescent="0.25"/>
  <cols>
    <col min="1" max="1" width="10.85546875" bestFit="1" customWidth="1"/>
    <col min="2" max="2" width="14.42578125" bestFit="1" customWidth="1"/>
    <col min="3" max="3" width="19.28515625" customWidth="1"/>
    <col min="4" max="4" width="19.42578125" bestFit="1" customWidth="1"/>
    <col min="5" max="5" width="33.42578125" bestFit="1" customWidth="1"/>
    <col min="7" max="7" width="16" bestFit="1" customWidth="1"/>
  </cols>
  <sheetData>
    <row r="2" spans="3:8" ht="15.75" x14ac:dyDescent="0.25">
      <c r="C2" s="40" t="s">
        <v>0</v>
      </c>
      <c r="D2" s="40"/>
      <c r="E2" s="40"/>
      <c r="F2" s="40"/>
      <c r="G2" s="40"/>
    </row>
    <row r="3" spans="3:8" ht="15.75" x14ac:dyDescent="0.25">
      <c r="C3" s="41" t="s">
        <v>1</v>
      </c>
      <c r="D3" s="41"/>
      <c r="E3" s="41"/>
      <c r="F3" s="41"/>
      <c r="G3" s="41"/>
    </row>
    <row r="4" spans="3:8" ht="15.75" x14ac:dyDescent="0.25">
      <c r="C4" s="41" t="s">
        <v>2</v>
      </c>
      <c r="D4" s="41"/>
      <c r="E4" s="41"/>
      <c r="F4" s="41"/>
      <c r="G4" s="41"/>
    </row>
    <row r="5" spans="3:8" ht="15.75" x14ac:dyDescent="0.25">
      <c r="C5" s="40" t="s">
        <v>3</v>
      </c>
      <c r="D5" s="40"/>
      <c r="E5" s="40"/>
      <c r="F5" s="40"/>
      <c r="G5" s="40"/>
    </row>
    <row r="6" spans="3:8" ht="16.5" thickBot="1" x14ac:dyDescent="0.3">
      <c r="C6" s="1"/>
      <c r="D6" s="1"/>
      <c r="E6" s="1"/>
      <c r="F6" s="1"/>
      <c r="G6" s="1"/>
    </row>
    <row r="7" spans="3:8" ht="15.75" x14ac:dyDescent="0.25"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3:8" ht="15.75" x14ac:dyDescent="0.25">
      <c r="C8" s="4">
        <v>18628</v>
      </c>
      <c r="D8" s="5">
        <v>43033</v>
      </c>
      <c r="E8" s="6" t="s">
        <v>9</v>
      </c>
      <c r="F8" s="6">
        <v>613</v>
      </c>
      <c r="G8" s="7">
        <v>144394.23999999999</v>
      </c>
      <c r="H8" s="8"/>
    </row>
    <row r="9" spans="3:8" ht="15.75" x14ac:dyDescent="0.25">
      <c r="C9" s="4">
        <v>18629</v>
      </c>
      <c r="D9" s="5">
        <v>43033</v>
      </c>
      <c r="E9" s="6" t="s">
        <v>9</v>
      </c>
      <c r="F9" s="6">
        <v>613</v>
      </c>
      <c r="G9" s="7">
        <v>144394.23999999999</v>
      </c>
      <c r="H9" s="8"/>
    </row>
    <row r="10" spans="3:8" ht="15.75" x14ac:dyDescent="0.25">
      <c r="C10" s="4">
        <v>18642</v>
      </c>
      <c r="D10" s="5">
        <v>43033</v>
      </c>
      <c r="E10" s="6" t="s">
        <v>9</v>
      </c>
      <c r="F10" s="6">
        <v>613</v>
      </c>
      <c r="G10" s="7">
        <v>144394.23999999999</v>
      </c>
      <c r="H10" s="8"/>
    </row>
    <row r="11" spans="3:8" ht="16.5" thickBot="1" x14ac:dyDescent="0.3">
      <c r="C11" s="4">
        <v>18643</v>
      </c>
      <c r="D11" s="5">
        <v>43033</v>
      </c>
      <c r="E11" s="6" t="s">
        <v>9</v>
      </c>
      <c r="F11" s="6">
        <v>613</v>
      </c>
      <c r="G11" s="7">
        <v>144394.23999999999</v>
      </c>
      <c r="H11" s="8"/>
    </row>
    <row r="12" spans="3:8" ht="16.5" thickBot="1" x14ac:dyDescent="0.3">
      <c r="C12" s="9" t="s">
        <v>10</v>
      </c>
      <c r="D12" s="33"/>
      <c r="E12" s="34"/>
      <c r="F12" s="35"/>
      <c r="G12" s="10">
        <f>SUM(G8:G11)</f>
        <v>577576.95999999996</v>
      </c>
      <c r="H12" s="8"/>
    </row>
    <row r="13" spans="3:8" ht="15.75" x14ac:dyDescent="0.25">
      <c r="C13" s="4">
        <v>18625</v>
      </c>
      <c r="D13" s="5">
        <v>43024</v>
      </c>
      <c r="E13" s="6" t="s">
        <v>11</v>
      </c>
      <c r="F13" s="6">
        <v>648</v>
      </c>
      <c r="G13" s="7">
        <v>55000</v>
      </c>
      <c r="H13" s="8"/>
    </row>
    <row r="14" spans="3:8" ht="15.75" x14ac:dyDescent="0.25">
      <c r="C14" s="4">
        <v>18626</v>
      </c>
      <c r="D14" s="5">
        <v>43024</v>
      </c>
      <c r="E14" s="6" t="s">
        <v>11</v>
      </c>
      <c r="F14" s="6">
        <v>648</v>
      </c>
      <c r="G14" s="7">
        <v>55000</v>
      </c>
      <c r="H14" s="8"/>
    </row>
    <row r="15" spans="3:8" ht="16.5" thickBot="1" x14ac:dyDescent="0.3">
      <c r="C15" s="4">
        <v>18627</v>
      </c>
      <c r="D15" s="5">
        <v>43024</v>
      </c>
      <c r="E15" s="6" t="s">
        <v>11</v>
      </c>
      <c r="F15" s="6">
        <v>648</v>
      </c>
      <c r="G15" s="7">
        <v>55000</v>
      </c>
      <c r="H15" s="8"/>
    </row>
    <row r="16" spans="3:8" ht="15.75" x14ac:dyDescent="0.25">
      <c r="C16" s="11" t="s">
        <v>10</v>
      </c>
      <c r="D16" s="42"/>
      <c r="E16" s="43"/>
      <c r="F16" s="44"/>
      <c r="G16" s="10">
        <f>SUM(G13:G15)</f>
        <v>165000</v>
      </c>
      <c r="H16" s="8"/>
    </row>
    <row r="17" spans="3:8" ht="15.75" x14ac:dyDescent="0.25">
      <c r="C17" s="12">
        <v>18600</v>
      </c>
      <c r="D17" s="13">
        <v>43019</v>
      </c>
      <c r="E17" s="14" t="s">
        <v>12</v>
      </c>
      <c r="F17" s="6">
        <v>613</v>
      </c>
      <c r="G17" s="15">
        <v>3186</v>
      </c>
      <c r="H17" s="8"/>
    </row>
    <row r="18" spans="3:8" ht="15.75" x14ac:dyDescent="0.25">
      <c r="C18" s="12">
        <v>18601</v>
      </c>
      <c r="D18" s="13">
        <v>43019</v>
      </c>
      <c r="E18" s="14" t="s">
        <v>12</v>
      </c>
      <c r="F18" s="6">
        <v>613</v>
      </c>
      <c r="G18" s="15">
        <v>3186</v>
      </c>
      <c r="H18" s="8"/>
    </row>
    <row r="19" spans="3:8" ht="15.75" x14ac:dyDescent="0.25">
      <c r="C19" s="12">
        <v>18602</v>
      </c>
      <c r="D19" s="13">
        <v>43019</v>
      </c>
      <c r="E19" s="14" t="s">
        <v>12</v>
      </c>
      <c r="F19" s="6">
        <v>613</v>
      </c>
      <c r="G19" s="15">
        <v>3186</v>
      </c>
      <c r="H19" s="8"/>
    </row>
    <row r="20" spans="3:8" ht="15.75" x14ac:dyDescent="0.25">
      <c r="C20" s="12">
        <v>18603</v>
      </c>
      <c r="D20" s="13">
        <v>43019</v>
      </c>
      <c r="E20" s="14" t="s">
        <v>12</v>
      </c>
      <c r="F20" s="6">
        <v>613</v>
      </c>
      <c r="G20" s="15">
        <v>3186</v>
      </c>
      <c r="H20" s="8"/>
    </row>
    <row r="21" spans="3:8" ht="15.75" x14ac:dyDescent="0.25">
      <c r="C21" s="12">
        <v>18604</v>
      </c>
      <c r="D21" s="13">
        <v>43019</v>
      </c>
      <c r="E21" s="14" t="s">
        <v>12</v>
      </c>
      <c r="F21" s="6">
        <v>613</v>
      </c>
      <c r="G21" s="15">
        <v>3186</v>
      </c>
      <c r="H21" s="8"/>
    </row>
    <row r="22" spans="3:8" ht="15.75" x14ac:dyDescent="0.25">
      <c r="C22" s="12">
        <v>18605</v>
      </c>
      <c r="D22" s="13">
        <v>43019</v>
      </c>
      <c r="E22" s="14" t="s">
        <v>12</v>
      </c>
      <c r="F22" s="6">
        <v>613</v>
      </c>
      <c r="G22" s="15">
        <v>3186</v>
      </c>
      <c r="H22" s="8"/>
    </row>
    <row r="23" spans="3:8" ht="15.75" x14ac:dyDescent="0.25">
      <c r="C23" s="12">
        <v>18606</v>
      </c>
      <c r="D23" s="13">
        <v>43019</v>
      </c>
      <c r="E23" s="14" t="s">
        <v>12</v>
      </c>
      <c r="F23" s="6">
        <v>613</v>
      </c>
      <c r="G23" s="15">
        <v>3186</v>
      </c>
      <c r="H23" s="8"/>
    </row>
    <row r="24" spans="3:8" ht="15.75" x14ac:dyDescent="0.25">
      <c r="C24" s="12">
        <v>18607</v>
      </c>
      <c r="D24" s="13">
        <v>43019</v>
      </c>
      <c r="E24" s="14" t="s">
        <v>12</v>
      </c>
      <c r="F24" s="6">
        <v>613</v>
      </c>
      <c r="G24" s="15">
        <v>3186</v>
      </c>
      <c r="H24" s="8"/>
    </row>
    <row r="25" spans="3:8" ht="15.75" x14ac:dyDescent="0.25">
      <c r="C25" s="12">
        <v>18608</v>
      </c>
      <c r="D25" s="13">
        <v>43019</v>
      </c>
      <c r="E25" s="14" t="s">
        <v>12</v>
      </c>
      <c r="F25" s="6">
        <v>613</v>
      </c>
      <c r="G25" s="15">
        <v>3186</v>
      </c>
      <c r="H25" s="8"/>
    </row>
    <row r="26" spans="3:8" ht="15.75" x14ac:dyDescent="0.25">
      <c r="C26" s="12">
        <v>18609</v>
      </c>
      <c r="D26" s="13">
        <v>43019</v>
      </c>
      <c r="E26" s="14" t="s">
        <v>12</v>
      </c>
      <c r="F26" s="6">
        <v>613</v>
      </c>
      <c r="G26" s="15">
        <v>3186</v>
      </c>
      <c r="H26" s="8"/>
    </row>
    <row r="27" spans="3:8" ht="15.75" x14ac:dyDescent="0.25">
      <c r="C27" s="12">
        <v>18588</v>
      </c>
      <c r="D27" s="13">
        <v>43019</v>
      </c>
      <c r="E27" s="14" t="s">
        <v>13</v>
      </c>
      <c r="F27" s="6">
        <v>613</v>
      </c>
      <c r="G27" s="15">
        <v>28320</v>
      </c>
      <c r="H27" s="8"/>
    </row>
    <row r="28" spans="3:8" ht="15.75" x14ac:dyDescent="0.25">
      <c r="C28" s="12">
        <v>18589</v>
      </c>
      <c r="D28" s="13">
        <v>43019</v>
      </c>
      <c r="E28" s="14" t="s">
        <v>13</v>
      </c>
      <c r="F28" s="6">
        <v>613</v>
      </c>
      <c r="G28" s="15">
        <v>28320</v>
      </c>
      <c r="H28" s="8"/>
    </row>
    <row r="29" spans="3:8" ht="15.75" x14ac:dyDescent="0.25">
      <c r="C29" s="12">
        <v>18590</v>
      </c>
      <c r="D29" s="13">
        <v>43019</v>
      </c>
      <c r="E29" s="14" t="s">
        <v>13</v>
      </c>
      <c r="F29" s="6">
        <v>613</v>
      </c>
      <c r="G29" s="15">
        <v>28320</v>
      </c>
      <c r="H29" s="8"/>
    </row>
    <row r="30" spans="3:8" ht="15.75" x14ac:dyDescent="0.25">
      <c r="C30" s="12">
        <v>18591</v>
      </c>
      <c r="D30" s="13">
        <v>43019</v>
      </c>
      <c r="E30" s="14" t="s">
        <v>13</v>
      </c>
      <c r="F30" s="6">
        <v>613</v>
      </c>
      <c r="G30" s="15">
        <v>28320</v>
      </c>
      <c r="H30" s="8"/>
    </row>
    <row r="31" spans="3:8" ht="15.75" x14ac:dyDescent="0.25">
      <c r="C31" s="12">
        <v>18592</v>
      </c>
      <c r="D31" s="13">
        <v>43019</v>
      </c>
      <c r="E31" s="14" t="s">
        <v>13</v>
      </c>
      <c r="F31" s="6">
        <v>613</v>
      </c>
      <c r="G31" s="15">
        <v>28320</v>
      </c>
      <c r="H31" s="8"/>
    </row>
    <row r="32" spans="3:8" ht="15.75" x14ac:dyDescent="0.25">
      <c r="C32" s="12">
        <v>18593</v>
      </c>
      <c r="D32" s="13">
        <v>43019</v>
      </c>
      <c r="E32" s="14" t="s">
        <v>13</v>
      </c>
      <c r="F32" s="6">
        <v>613</v>
      </c>
      <c r="G32" s="15">
        <v>28320</v>
      </c>
      <c r="H32" s="8"/>
    </row>
    <row r="33" spans="3:8" ht="15.75" x14ac:dyDescent="0.25">
      <c r="C33" s="12">
        <v>18594</v>
      </c>
      <c r="D33" s="13">
        <v>43019</v>
      </c>
      <c r="E33" s="14" t="s">
        <v>13</v>
      </c>
      <c r="F33" s="6">
        <v>613</v>
      </c>
      <c r="G33" s="15">
        <v>28320</v>
      </c>
      <c r="H33" s="8"/>
    </row>
    <row r="34" spans="3:8" ht="15.75" x14ac:dyDescent="0.25">
      <c r="C34" s="12">
        <v>18595</v>
      </c>
      <c r="D34" s="13">
        <v>43019</v>
      </c>
      <c r="E34" s="14" t="s">
        <v>13</v>
      </c>
      <c r="F34" s="6">
        <v>613</v>
      </c>
      <c r="G34" s="15">
        <v>28320</v>
      </c>
      <c r="H34" s="8"/>
    </row>
    <row r="35" spans="3:8" ht="15.75" x14ac:dyDescent="0.25">
      <c r="C35" s="12">
        <v>18596</v>
      </c>
      <c r="D35" s="13">
        <v>43019</v>
      </c>
      <c r="E35" s="14" t="s">
        <v>13</v>
      </c>
      <c r="F35" s="6">
        <v>613</v>
      </c>
      <c r="G35" s="15">
        <v>28320</v>
      </c>
      <c r="H35" s="8"/>
    </row>
    <row r="36" spans="3:8" ht="15.75" x14ac:dyDescent="0.25">
      <c r="C36" s="12">
        <v>18597</v>
      </c>
      <c r="D36" s="13">
        <v>43019</v>
      </c>
      <c r="E36" s="14" t="s">
        <v>13</v>
      </c>
      <c r="F36" s="6">
        <v>613</v>
      </c>
      <c r="G36" s="15">
        <v>28320</v>
      </c>
      <c r="H36" s="8"/>
    </row>
    <row r="37" spans="3:8" ht="15.75" x14ac:dyDescent="0.25">
      <c r="C37" s="12">
        <v>18598</v>
      </c>
      <c r="D37" s="13">
        <v>43019</v>
      </c>
      <c r="E37" s="14" t="s">
        <v>13</v>
      </c>
      <c r="F37" s="6">
        <v>613</v>
      </c>
      <c r="G37" s="15">
        <v>28320</v>
      </c>
      <c r="H37" s="8"/>
    </row>
    <row r="38" spans="3:8" ht="15.75" x14ac:dyDescent="0.25">
      <c r="C38" s="12">
        <v>18599</v>
      </c>
      <c r="D38" s="13">
        <v>43019</v>
      </c>
      <c r="E38" s="14" t="s">
        <v>13</v>
      </c>
      <c r="F38" s="6">
        <v>613</v>
      </c>
      <c r="G38" s="15">
        <v>28320</v>
      </c>
      <c r="H38" s="8"/>
    </row>
    <row r="39" spans="3:8" ht="15.75" x14ac:dyDescent="0.25">
      <c r="C39" s="12">
        <v>18610</v>
      </c>
      <c r="D39" s="13">
        <v>43019</v>
      </c>
      <c r="E39" s="14" t="s">
        <v>14</v>
      </c>
      <c r="F39" s="6">
        <v>613</v>
      </c>
      <c r="G39" s="15">
        <v>17346</v>
      </c>
      <c r="H39" s="8"/>
    </row>
    <row r="40" spans="3:8" ht="15.75" x14ac:dyDescent="0.25">
      <c r="C40" s="12">
        <v>18611</v>
      </c>
      <c r="D40" s="13">
        <v>43019</v>
      </c>
      <c r="E40" s="14" t="s">
        <v>14</v>
      </c>
      <c r="F40" s="6">
        <v>613</v>
      </c>
      <c r="G40" s="15">
        <v>17346</v>
      </c>
      <c r="H40" s="8"/>
    </row>
    <row r="41" spans="3:8" ht="15.75" x14ac:dyDescent="0.25">
      <c r="C41" s="12">
        <v>18612</v>
      </c>
      <c r="D41" s="13">
        <v>43019</v>
      </c>
      <c r="E41" s="14" t="s">
        <v>14</v>
      </c>
      <c r="F41" s="6">
        <v>613</v>
      </c>
      <c r="G41" s="15">
        <v>17346</v>
      </c>
      <c r="H41" s="8"/>
    </row>
    <row r="42" spans="3:8" ht="15.75" x14ac:dyDescent="0.25">
      <c r="C42" s="12">
        <v>18613</v>
      </c>
      <c r="D42" s="13">
        <v>43019</v>
      </c>
      <c r="E42" s="14" t="s">
        <v>14</v>
      </c>
      <c r="F42" s="6">
        <v>613</v>
      </c>
      <c r="G42" s="15">
        <v>17346</v>
      </c>
      <c r="H42" s="8"/>
    </row>
    <row r="43" spans="3:8" ht="15.75" x14ac:dyDescent="0.25">
      <c r="C43" s="12">
        <v>18614</v>
      </c>
      <c r="D43" s="13">
        <v>43019</v>
      </c>
      <c r="E43" s="14" t="s">
        <v>14</v>
      </c>
      <c r="F43" s="6">
        <v>613</v>
      </c>
      <c r="G43" s="15">
        <v>17346</v>
      </c>
      <c r="H43" s="8"/>
    </row>
    <row r="44" spans="3:8" ht="15.75" x14ac:dyDescent="0.25">
      <c r="C44" s="12">
        <v>18615</v>
      </c>
      <c r="D44" s="13">
        <v>43019</v>
      </c>
      <c r="E44" s="14" t="s">
        <v>14</v>
      </c>
      <c r="F44" s="6">
        <v>613</v>
      </c>
      <c r="G44" s="15">
        <v>17346</v>
      </c>
      <c r="H44" s="8"/>
    </row>
    <row r="45" spans="3:8" ht="15.75" x14ac:dyDescent="0.25">
      <c r="C45" s="12">
        <v>18616</v>
      </c>
      <c r="D45" s="13">
        <v>43019</v>
      </c>
      <c r="E45" s="14" t="s">
        <v>14</v>
      </c>
      <c r="F45" s="6">
        <v>613</v>
      </c>
      <c r="G45" s="15">
        <v>17346</v>
      </c>
      <c r="H45" s="8"/>
    </row>
    <row r="46" spans="3:8" ht="15.75" x14ac:dyDescent="0.25">
      <c r="C46" s="12">
        <v>18617</v>
      </c>
      <c r="D46" s="13">
        <v>43019</v>
      </c>
      <c r="E46" s="14" t="s">
        <v>14</v>
      </c>
      <c r="F46" s="6">
        <v>613</v>
      </c>
      <c r="G46" s="15">
        <v>17346</v>
      </c>
      <c r="H46" s="8"/>
    </row>
    <row r="47" spans="3:8" ht="15.75" x14ac:dyDescent="0.25">
      <c r="C47" s="12">
        <v>18618</v>
      </c>
      <c r="D47" s="13">
        <v>43019</v>
      </c>
      <c r="E47" s="14" t="s">
        <v>14</v>
      </c>
      <c r="F47" s="6">
        <v>613</v>
      </c>
      <c r="G47" s="15">
        <v>17346</v>
      </c>
      <c r="H47" s="8"/>
    </row>
    <row r="48" spans="3:8" ht="15.75" x14ac:dyDescent="0.25">
      <c r="C48" s="12">
        <v>18619</v>
      </c>
      <c r="D48" s="13">
        <v>43019</v>
      </c>
      <c r="E48" s="14" t="s">
        <v>14</v>
      </c>
      <c r="F48" s="6">
        <v>613</v>
      </c>
      <c r="G48" s="15">
        <v>17346</v>
      </c>
      <c r="H48" s="8"/>
    </row>
    <row r="49" spans="3:8" ht="15.75" x14ac:dyDescent="0.25">
      <c r="C49" s="12">
        <v>18620</v>
      </c>
      <c r="D49" s="13">
        <v>43019</v>
      </c>
      <c r="E49" s="14" t="s">
        <v>14</v>
      </c>
      <c r="F49" s="6">
        <v>613</v>
      </c>
      <c r="G49" s="15">
        <v>17346</v>
      </c>
      <c r="H49" s="8"/>
    </row>
    <row r="50" spans="3:8" ht="15.75" x14ac:dyDescent="0.25">
      <c r="C50" s="12">
        <v>18621</v>
      </c>
      <c r="D50" s="13">
        <v>43019</v>
      </c>
      <c r="E50" s="14" t="s">
        <v>14</v>
      </c>
      <c r="F50" s="6">
        <v>613</v>
      </c>
      <c r="G50" s="15">
        <v>17346</v>
      </c>
      <c r="H50" s="8"/>
    </row>
    <row r="51" spans="3:8" ht="15.75" customHeight="1" x14ac:dyDescent="0.25">
      <c r="C51" s="12">
        <v>18622</v>
      </c>
      <c r="D51" s="13">
        <v>43019</v>
      </c>
      <c r="E51" s="14" t="s">
        <v>14</v>
      </c>
      <c r="F51" s="6">
        <v>613</v>
      </c>
      <c r="G51" s="15">
        <v>17346</v>
      </c>
      <c r="H51" s="8"/>
    </row>
    <row r="52" spans="3:8" ht="15.75" customHeight="1" thickBot="1" x14ac:dyDescent="0.3">
      <c r="C52" s="16">
        <v>18623</v>
      </c>
      <c r="D52" s="17">
        <v>43019</v>
      </c>
      <c r="E52" s="18" t="s">
        <v>14</v>
      </c>
      <c r="F52" s="19">
        <v>613</v>
      </c>
      <c r="G52" s="20">
        <v>17346</v>
      </c>
      <c r="H52" s="8"/>
    </row>
    <row r="53" spans="3:8" ht="16.5" thickBot="1" x14ac:dyDescent="0.3">
      <c r="C53" s="9"/>
      <c r="D53" s="33"/>
      <c r="E53" s="34"/>
      <c r="F53" s="35"/>
      <c r="G53" s="21">
        <f>SUM(G17:G52)</f>
        <v>614544</v>
      </c>
      <c r="H53" s="8"/>
    </row>
    <row r="54" spans="3:8" ht="16.5" thickBot="1" x14ac:dyDescent="0.3">
      <c r="C54" s="19"/>
      <c r="D54" s="22"/>
      <c r="E54" s="19"/>
      <c r="F54" s="19"/>
      <c r="G54" s="23"/>
      <c r="H54" s="8"/>
    </row>
    <row r="55" spans="3:8" ht="16.5" thickBot="1" x14ac:dyDescent="0.3">
      <c r="C55" s="9" t="s">
        <v>15</v>
      </c>
      <c r="D55" s="36"/>
      <c r="E55" s="37"/>
      <c r="F55" s="38"/>
      <c r="G55" s="24">
        <f>G12+G16+G53</f>
        <v>1357120.96</v>
      </c>
    </row>
    <row r="61" spans="3:8" x14ac:dyDescent="0.25">
      <c r="E61" t="s">
        <v>16</v>
      </c>
    </row>
    <row r="88" spans="3:7" x14ac:dyDescent="0.25">
      <c r="C88" s="25"/>
      <c r="D88" s="25"/>
      <c r="E88" s="25"/>
      <c r="F88" s="25"/>
      <c r="G88" s="26"/>
    </row>
    <row r="89" spans="3:7" x14ac:dyDescent="0.25">
      <c r="C89" s="27"/>
      <c r="D89" s="28"/>
      <c r="E89" s="29"/>
      <c r="F89" s="27"/>
      <c r="G89" s="30"/>
    </row>
    <row r="90" spans="3:7" x14ac:dyDescent="0.25">
      <c r="C90" s="27"/>
      <c r="D90" s="28"/>
      <c r="E90" s="29"/>
      <c r="F90" s="27"/>
      <c r="G90" s="30"/>
    </row>
    <row r="91" spans="3:7" x14ac:dyDescent="0.25">
      <c r="C91" s="27"/>
      <c r="D91" s="28"/>
      <c r="E91" s="29"/>
      <c r="F91" s="27"/>
      <c r="G91" s="30"/>
    </row>
    <row r="92" spans="3:7" x14ac:dyDescent="0.25">
      <c r="C92" s="27"/>
      <c r="D92" s="28"/>
      <c r="E92" s="29"/>
      <c r="F92" s="27"/>
      <c r="G92" s="30"/>
    </row>
    <row r="93" spans="3:7" x14ac:dyDescent="0.25">
      <c r="C93" s="27"/>
      <c r="D93" s="28"/>
      <c r="E93" s="29"/>
      <c r="F93" s="27"/>
      <c r="G93" s="30"/>
    </row>
    <row r="94" spans="3:7" x14ac:dyDescent="0.25">
      <c r="C94" s="27"/>
      <c r="D94" s="28"/>
      <c r="E94" s="29"/>
      <c r="F94" s="27"/>
      <c r="G94" s="30"/>
    </row>
    <row r="95" spans="3:7" x14ac:dyDescent="0.25">
      <c r="C95" s="27"/>
      <c r="D95" s="28"/>
      <c r="E95" s="29"/>
      <c r="F95" s="27"/>
      <c r="G95" s="30"/>
    </row>
    <row r="96" spans="3:7" x14ac:dyDescent="0.25">
      <c r="C96" s="27"/>
      <c r="D96" s="28"/>
      <c r="E96" s="29"/>
      <c r="F96" s="27"/>
      <c r="G96" s="30"/>
    </row>
    <row r="97" spans="3:7" x14ac:dyDescent="0.25">
      <c r="C97" s="27"/>
      <c r="D97" s="28"/>
      <c r="E97" s="29"/>
      <c r="F97" s="27"/>
      <c r="G97" s="30"/>
    </row>
    <row r="98" spans="3:7" x14ac:dyDescent="0.25">
      <c r="C98" s="27"/>
      <c r="D98" s="28"/>
      <c r="E98" s="29"/>
      <c r="F98" s="27"/>
      <c r="G98" s="30"/>
    </row>
    <row r="99" spans="3:7" x14ac:dyDescent="0.25">
      <c r="C99" s="27"/>
      <c r="D99" s="28"/>
      <c r="E99" s="29"/>
      <c r="F99" s="27"/>
      <c r="G99" s="30"/>
    </row>
    <row r="100" spans="3:7" x14ac:dyDescent="0.25">
      <c r="C100" s="27"/>
      <c r="D100" s="28"/>
      <c r="E100" s="29"/>
      <c r="F100" s="27"/>
      <c r="G100" s="30"/>
    </row>
    <row r="101" spans="3:7" x14ac:dyDescent="0.25">
      <c r="C101" s="31"/>
      <c r="D101" s="39"/>
      <c r="E101" s="39"/>
      <c r="F101" s="39"/>
      <c r="G101" s="32"/>
    </row>
  </sheetData>
  <mergeCells count="9">
    <mergeCell ref="D53:F53"/>
    <mergeCell ref="D55:F55"/>
    <mergeCell ref="D101:F101"/>
    <mergeCell ref="C2:G2"/>
    <mergeCell ref="C3:G3"/>
    <mergeCell ref="C4:G4"/>
    <mergeCell ref="C5:G5"/>
    <mergeCell ref="D12:F12"/>
    <mergeCell ref="D16:F16"/>
  </mergeCells>
  <printOptions horizontalCentered="1"/>
  <pageMargins left="1.6141732283464567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Enc. OAI</cp:lastModifiedBy>
  <dcterms:created xsi:type="dcterms:W3CDTF">2017-11-02T15:10:58Z</dcterms:created>
  <dcterms:modified xsi:type="dcterms:W3CDTF">2017-11-09T16:04:48Z</dcterms:modified>
</cp:coreProperties>
</file>