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210863FF-FC9D-4B20-B5BE-6625AA017850}" xr6:coauthVersionLast="47" xr6:coauthVersionMax="47" xr10:uidLastSave="{00000000-0000-0000-0000-000000000000}"/>
  <bookViews>
    <workbookView xWindow="-120" yWindow="-120" windowWidth="20730" windowHeight="11160" xr2:uid="{44FE9246-AD74-45E7-9FDB-AB1D11DF5CE4}"/>
  </bookViews>
  <sheets>
    <sheet name="Sede Central y OPP" sheetId="1" r:id="rId1"/>
  </sheets>
  <definedNames>
    <definedName name="_xlnm.Print_Area" localSheetId="0">'Sede Central y OPP'!$A$1:$F$71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C59" i="1"/>
  <c r="B59" i="1"/>
  <c r="E59" i="1" s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D21" i="1" l="1"/>
  <c r="C21" i="1"/>
  <c r="B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</calcChain>
</file>

<file path=xl/sharedStrings.xml><?xml version="1.0" encoding="utf-8"?>
<sst xmlns="http://schemas.openxmlformats.org/spreadsheetml/2006/main" count="67" uniqueCount="61">
  <si>
    <t>DIRECCIÓN GENERAL DE PASAPORTES</t>
  </si>
  <si>
    <t>Dirección de Planificación y Desarrollo</t>
  </si>
  <si>
    <t>Pasaportes Emitidos</t>
  </si>
  <si>
    <t>Cuarto Trimestre 2023</t>
  </si>
  <si>
    <t>Oficinas</t>
  </si>
  <si>
    <t>Total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</si>
  <si>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</si>
  <si>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</si>
  <si>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</si>
  <si>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</si>
  <si>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</si>
  <si>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</si>
  <si>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</si>
  <si>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</si>
  <si>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</si>
  <si>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</si>
  <si>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Monte Cristi</t>
  </si>
  <si>
    <t>La Vega</t>
  </si>
  <si>
    <t>Higuey</t>
  </si>
  <si>
    <t>Azua</t>
  </si>
  <si>
    <t>Bonao</t>
  </si>
  <si>
    <t>Consulados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</si>
  <si>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</si>
  <si>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</si>
  <si>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</si>
  <si>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</si>
  <si>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</si>
  <si>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</si>
  <si>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</si>
  <si>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</si>
  <si>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</si>
  <si>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</si>
  <si>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</si>
  <si>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</si>
  <si>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</si>
  <si>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Toronto, Canada</t>
  </si>
  <si>
    <t>Guadalupe</t>
  </si>
  <si>
    <t>Montreal, Canada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</si>
  <si>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</si>
  <si>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</si>
  <si>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</si>
  <si>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</si>
  <si>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</si>
  <si>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</si>
  <si>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</si>
  <si>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</si>
  <si>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</si>
  <si>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</si>
  <si>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</si>
  <si>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</si>
  <si>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</si>
  <si>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</si>
  <si>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</si>
  <si>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Mexico D.C.</t>
  </si>
  <si>
    <t>Houston, Texas</t>
  </si>
  <si>
    <t>Argentina</t>
  </si>
  <si>
    <t>Exterior</t>
  </si>
  <si>
    <t>Octubre</t>
  </si>
  <si>
    <t>Noviembre</t>
  </si>
  <si>
    <t>Diciembre</t>
  </si>
  <si>
    <t>Marsella, 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</si>
</sst>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ptos Narrow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9E8C-941F-4A71-85A5-A203C230E842}">
  <dimension ref="A1:K59"/>
  <sheetViews>
    <sheetView tabSelected="1" zoomScaleNormal="100" workbookViewId="0">
      <selection activeCell="J10" sqref="J10"/>
    </sheetView>
  </sheetViews>
  <sheetFormatPr baseColWidth="10" defaultColWidth="11.42578125" defaultRowHeight="15" x14ac:dyDescent="0.25"/>
  <cols>
    <col min="1" max="1" width="29.5703125" style="5" customWidth="1"/>
    <col min="2" max="2" width="12.85546875" style="5" customWidth="1"/>
    <col min="3" max="5" width="11.42578125" style="5"/>
    <col min="6" max="6" width="13" style="5" customWidth="1"/>
    <col min="7" max="16384" width="11.42578125" style="5"/>
  </cols>
  <sheetData>
    <row r="1" spans="1:5" ht="15.75" x14ac:dyDescent="0.25">
      <c r="A1" s="6" t="s">
        <v>0</v>
      </c>
      <c r="B1" s="6"/>
      <c r="C1" s="6"/>
      <c r="D1" s="6"/>
      <c r="E1" s="6"/>
    </row>
    <row r="2" spans="1:5" ht="15.75" x14ac:dyDescent="0.25">
      <c r="A2" s="6" t="s">
        <v>1</v>
      </c>
      <c r="B2" s="6"/>
      <c r="C2" s="6"/>
      <c r="D2" s="6"/>
      <c r="E2" s="6"/>
    </row>
    <row r="3" spans="1:5" ht="15.75" x14ac:dyDescent="0.25">
      <c r="A3" s="6" t="s">
        <v>2</v>
      </c>
      <c r="B3" s="6"/>
      <c r="C3" s="6"/>
      <c r="D3" s="6"/>
      <c r="E3" s="6"/>
    </row>
    <row r="4" spans="1:5" ht="15.75" x14ac:dyDescent="0.25">
      <c r="A4" s="7" t="s">
        <v>3</v>
      </c>
      <c r="B4" s="7"/>
      <c r="C4" s="7"/>
      <c r="D4" s="7"/>
      <c r="E4" s="7"/>
    </row>
    <row r="5" spans="1:5" ht="15.75" x14ac:dyDescent="0.25">
      <c r="A5" s="8" t="s">
        <v>4</v>
      </c>
      <c r="B5" s="8" t="s">
        <v>57</v>
      </c>
      <c r="C5" s="8" t="s">
        <v>58</v>
      </c>
      <c r="D5" s="8" t="s">
        <v>59</v>
      </c>
      <c r="E5" s="8" t="s">
        <v>5</v>
      </c>
    </row>
    <row r="6" spans="1:5" ht="15.75" x14ac:dyDescent="0.25">
      <c r="A6" s="3" t="s">
        <v>6</v>
      </c>
      <c r="B6" s="2">
        <v>17512</v>
      </c>
      <c r="C6" s="2">
        <v>15576</v>
      </c>
      <c r="D6" s="2">
        <v>28991</v>
      </c>
      <c r="E6" s="2">
        <f>SUM(B6:D6)</f>
        <v>62079</v>
      </c>
    </row>
    <row r="7" spans="1:5" ht="15.75" x14ac:dyDescent="0.25">
      <c r="A7" s="3" t="s">
        <v>7</v>
      </c>
      <c r="B7" s="2">
        <v>7295</v>
      </c>
      <c r="C7" s="2">
        <v>7166</v>
      </c>
      <c r="D7" s="2">
        <v>6456</v>
      </c>
      <c r="E7" s="2">
        <f t="shared" ref="E7:E21" si="0">SUM(B7:D7)</f>
        <v>20917</v>
      </c>
    </row>
    <row r="8" spans="1:5" ht="15.75" x14ac:dyDescent="0.25">
      <c r="A8" s="3" t="s">
        <v>8</v>
      </c>
      <c r="B8" s="2">
        <v>5525</v>
      </c>
      <c r="C8" s="2">
        <v>4958</v>
      </c>
      <c r="D8" s="2">
        <v>4658</v>
      </c>
      <c r="E8" s="2">
        <f t="shared" si="0"/>
        <v>15141</v>
      </c>
    </row>
    <row r="9" spans="1:5" ht="15.75" x14ac:dyDescent="0.25">
      <c r="A9" s="3" t="s">
        <v>9</v>
      </c>
      <c r="B9" s="2">
        <v>2285</v>
      </c>
      <c r="C9" s="2">
        <v>1906</v>
      </c>
      <c r="D9" s="2">
        <v>1651</v>
      </c>
      <c r="E9" s="2">
        <f t="shared" si="0"/>
        <v>5842</v>
      </c>
    </row>
    <row r="10" spans="1:5" ht="15.75" x14ac:dyDescent="0.25">
      <c r="A10" s="3" t="s">
        <v>10</v>
      </c>
      <c r="B10" s="2">
        <v>7773</v>
      </c>
      <c r="C10" s="2">
        <v>7066</v>
      </c>
      <c r="D10" s="2">
        <v>6224</v>
      </c>
      <c r="E10" s="2">
        <f t="shared" si="0"/>
        <v>21063</v>
      </c>
    </row>
    <row r="11" spans="1:5" ht="15.75" x14ac:dyDescent="0.25">
      <c r="A11" s="3" t="s">
        <v>11</v>
      </c>
      <c r="B11" s="2">
        <v>3894</v>
      </c>
      <c r="C11" s="2">
        <v>3459</v>
      </c>
      <c r="D11" s="2">
        <v>3140</v>
      </c>
      <c r="E11" s="2">
        <f t="shared" si="0"/>
        <v>10493</v>
      </c>
    </row>
    <row r="12" spans="1:5" ht="15.75" x14ac:dyDescent="0.25">
      <c r="A12" s="3" t="s">
        <v>12</v>
      </c>
      <c r="B12" s="2">
        <v>3240</v>
      </c>
      <c r="C12" s="2">
        <v>3215</v>
      </c>
      <c r="D12" s="2">
        <v>3059</v>
      </c>
      <c r="E12" s="2">
        <f t="shared" si="0"/>
        <v>9514</v>
      </c>
    </row>
    <row r="13" spans="1:5" ht="15.75" x14ac:dyDescent="0.25">
      <c r="A13" s="3" t="s">
        <v>13</v>
      </c>
      <c r="B13" s="2">
        <v>1833</v>
      </c>
      <c r="C13" s="2">
        <v>1610</v>
      </c>
      <c r="D13" s="2">
        <v>1499</v>
      </c>
      <c r="E13" s="2">
        <f t="shared" si="0"/>
        <v>4942</v>
      </c>
    </row>
    <row r="14" spans="1:5" ht="15.75" x14ac:dyDescent="0.25">
      <c r="A14" s="3" t="s">
        <v>14</v>
      </c>
      <c r="B14" s="2">
        <v>2172</v>
      </c>
      <c r="C14" s="2">
        <v>2282</v>
      </c>
      <c r="D14" s="2">
        <v>2025</v>
      </c>
      <c r="E14" s="2">
        <f t="shared" si="0"/>
        <v>6479</v>
      </c>
    </row>
    <row r="15" spans="1:5" ht="15.75" x14ac:dyDescent="0.25">
      <c r="A15" s="3" t="s">
        <v>15</v>
      </c>
      <c r="B15" s="2">
        <v>2007</v>
      </c>
      <c r="C15" s="2">
        <v>1837</v>
      </c>
      <c r="D15" s="2">
        <v>1647</v>
      </c>
      <c r="E15" s="2">
        <f t="shared" si="0"/>
        <v>5491</v>
      </c>
    </row>
    <row r="16" spans="1:5" ht="15.75" x14ac:dyDescent="0.25">
      <c r="A16" s="3" t="s">
        <v>16</v>
      </c>
      <c r="B16" s="2">
        <v>1865</v>
      </c>
      <c r="C16" s="2">
        <v>1756</v>
      </c>
      <c r="D16" s="2">
        <v>1517</v>
      </c>
      <c r="E16" s="2">
        <f t="shared" si="0"/>
        <v>5138</v>
      </c>
    </row>
    <row r="17" spans="1:11" ht="15.75" x14ac:dyDescent="0.25">
      <c r="A17" s="3" t="s">
        <v>17</v>
      </c>
      <c r="B17" s="2">
        <v>3665</v>
      </c>
      <c r="C17" s="2">
        <v>3495</v>
      </c>
      <c r="D17" s="2">
        <v>3112</v>
      </c>
      <c r="E17" s="2">
        <f t="shared" si="0"/>
        <v>10272</v>
      </c>
    </row>
    <row r="18" spans="1:11" ht="15.75" x14ac:dyDescent="0.25">
      <c r="A18" s="3" t="s">
        <v>18</v>
      </c>
      <c r="B18" s="2">
        <v>1948</v>
      </c>
      <c r="C18" s="2">
        <v>1728</v>
      </c>
      <c r="D18" s="2">
        <v>1517</v>
      </c>
      <c r="E18" s="2">
        <f t="shared" si="0"/>
        <v>5193</v>
      </c>
      <c r="F18" s="9"/>
      <c r="G18" s="10"/>
    </row>
    <row r="19" spans="1:11" ht="15.75" x14ac:dyDescent="0.25">
      <c r="A19" s="3" t="s">
        <v>19</v>
      </c>
      <c r="B19" s="2">
        <v>3075</v>
      </c>
      <c r="C19" s="2">
        <v>2827</v>
      </c>
      <c r="D19" s="2">
        <v>2440</v>
      </c>
      <c r="E19" s="2">
        <f t="shared" si="0"/>
        <v>8342</v>
      </c>
      <c r="F19" s="9"/>
      <c r="G19" s="11"/>
    </row>
    <row r="20" spans="1:11" ht="15.75" x14ac:dyDescent="0.25">
      <c r="A20" s="3" t="s">
        <v>20</v>
      </c>
      <c r="B20" s="2">
        <v>1930</v>
      </c>
      <c r="C20" s="2">
        <v>1803</v>
      </c>
      <c r="D20" s="2">
        <v>1647</v>
      </c>
      <c r="E20" s="2">
        <f t="shared" si="0"/>
        <v>5380</v>
      </c>
      <c r="F20" s="9"/>
      <c r="G20" s="12"/>
    </row>
    <row r="21" spans="1:11" ht="15.75" x14ac:dyDescent="0.25">
      <c r="A21" s="4" t="s">
        <v>5</v>
      </c>
      <c r="B21" s="13">
        <f>SUM(B6:B20)</f>
        <v>66019</v>
      </c>
      <c r="C21" s="13">
        <f>SUM(C6:C20)</f>
        <v>60684</v>
      </c>
      <c r="D21" s="13">
        <f>SUM(D6:D20)</f>
        <v>69583</v>
      </c>
      <c r="E21" s="14">
        <f t="shared" si="0"/>
        <v>196286</v>
      </c>
      <c r="F21" s="15"/>
      <c r="G21" s="15"/>
      <c r="I21" s="16"/>
      <c r="J21" s="16"/>
      <c r="K21" s="16"/>
    </row>
    <row r="22" spans="1:11" ht="15.75" x14ac:dyDescent="0.25">
      <c r="A22" s="8" t="s">
        <v>21</v>
      </c>
      <c r="B22" s="8" t="s">
        <v>57</v>
      </c>
      <c r="C22" s="8" t="s">
        <v>58</v>
      </c>
      <c r="D22" s="8" t="s">
        <v>59</v>
      </c>
      <c r="E22" s="8" t="s">
        <v>5</v>
      </c>
    </row>
    <row r="23" spans="1:11" ht="15.75" x14ac:dyDescent="0.25">
      <c r="A23" s="3" t="s">
        <v>22</v>
      </c>
      <c r="B23" s="1">
        <v>169</v>
      </c>
      <c r="C23" s="2">
        <v>106</v>
      </c>
      <c r="D23" s="2">
        <v>133</v>
      </c>
      <c r="E23" s="2">
        <f>SUM(B23:D23)</f>
        <v>408</v>
      </c>
    </row>
    <row r="24" spans="1:11" ht="15.75" x14ac:dyDescent="0.25">
      <c r="A24" s="3" t="s">
        <v>23</v>
      </c>
      <c r="B24" s="1">
        <v>387</v>
      </c>
      <c r="C24" s="2">
        <v>307</v>
      </c>
      <c r="D24" s="2">
        <v>234</v>
      </c>
      <c r="E24" s="2">
        <f t="shared" ref="E24:E58" si="1">SUM(B24:D24)</f>
        <v>928</v>
      </c>
    </row>
    <row r="25" spans="1:11" ht="15.75" x14ac:dyDescent="0.25">
      <c r="A25" s="3" t="s">
        <v>24</v>
      </c>
      <c r="B25" s="2">
        <v>1274</v>
      </c>
      <c r="C25" s="2">
        <v>753</v>
      </c>
      <c r="D25" s="2">
        <v>813</v>
      </c>
      <c r="E25" s="2">
        <f t="shared" si="1"/>
        <v>2840</v>
      </c>
    </row>
    <row r="26" spans="1:11" ht="15.75" x14ac:dyDescent="0.25">
      <c r="A26" s="3" t="s">
        <v>25</v>
      </c>
      <c r="B26" s="1">
        <v>135</v>
      </c>
      <c r="C26" s="2">
        <v>108</v>
      </c>
      <c r="D26" s="2">
        <v>83</v>
      </c>
      <c r="E26" s="2">
        <f t="shared" si="1"/>
        <v>326</v>
      </c>
    </row>
    <row r="27" spans="1:11" ht="15.75" x14ac:dyDescent="0.25">
      <c r="A27" s="3" t="s">
        <v>26</v>
      </c>
      <c r="B27" s="1">
        <v>54</v>
      </c>
      <c r="C27" s="2">
        <v>52</v>
      </c>
      <c r="D27" s="2">
        <v>59</v>
      </c>
      <c r="E27" s="2">
        <f t="shared" si="1"/>
        <v>165</v>
      </c>
    </row>
    <row r="28" spans="1:11" ht="15.75" x14ac:dyDescent="0.25">
      <c r="A28" s="3" t="s">
        <v>27</v>
      </c>
      <c r="B28" s="1">
        <v>19</v>
      </c>
      <c r="C28" s="2">
        <v>46</v>
      </c>
      <c r="D28" s="2">
        <v>15</v>
      </c>
      <c r="E28" s="2">
        <f t="shared" si="1"/>
        <v>80</v>
      </c>
    </row>
    <row r="29" spans="1:11" ht="15.75" x14ac:dyDescent="0.25">
      <c r="A29" s="3" t="s">
        <v>28</v>
      </c>
      <c r="B29" s="1">
        <v>616</v>
      </c>
      <c r="C29" s="2">
        <v>457</v>
      </c>
      <c r="D29" s="2">
        <v>395</v>
      </c>
      <c r="E29" s="2">
        <f t="shared" si="1"/>
        <v>1468</v>
      </c>
    </row>
    <row r="30" spans="1:11" ht="15.75" x14ac:dyDescent="0.25">
      <c r="A30" s="3" t="s">
        <v>29</v>
      </c>
      <c r="B30" s="1">
        <v>149</v>
      </c>
      <c r="C30" s="2">
        <v>51</v>
      </c>
      <c r="D30" s="2">
        <v>132</v>
      </c>
      <c r="E30" s="2">
        <f t="shared" si="1"/>
        <v>332</v>
      </c>
    </row>
    <row r="31" spans="1:11" ht="15.75" x14ac:dyDescent="0.25">
      <c r="A31" s="3" t="s">
        <v>30</v>
      </c>
      <c r="B31" s="1">
        <v>345</v>
      </c>
      <c r="C31" s="2">
        <v>285</v>
      </c>
      <c r="D31" s="2">
        <v>250</v>
      </c>
      <c r="E31" s="2">
        <f t="shared" si="1"/>
        <v>880</v>
      </c>
    </row>
    <row r="32" spans="1:11" ht="15.75" x14ac:dyDescent="0.25">
      <c r="A32" s="3" t="s">
        <v>31</v>
      </c>
      <c r="B32" s="1">
        <v>339</v>
      </c>
      <c r="C32" s="2">
        <v>153</v>
      </c>
      <c r="D32" s="2">
        <v>104</v>
      </c>
      <c r="E32" s="2">
        <f t="shared" si="1"/>
        <v>596</v>
      </c>
    </row>
    <row r="33" spans="1:5" ht="15.75" x14ac:dyDescent="0.25">
      <c r="A33" s="3" t="s">
        <v>32</v>
      </c>
      <c r="B33" s="1">
        <v>548</v>
      </c>
      <c r="C33" s="2">
        <v>431</v>
      </c>
      <c r="D33" s="2">
        <v>342</v>
      </c>
      <c r="E33" s="2">
        <f t="shared" si="1"/>
        <v>1321</v>
      </c>
    </row>
    <row r="34" spans="1:5" ht="15.75" x14ac:dyDescent="0.25">
      <c r="A34" s="3" t="s">
        <v>33</v>
      </c>
      <c r="B34" s="1">
        <v>92</v>
      </c>
      <c r="C34" s="2">
        <v>75</v>
      </c>
      <c r="D34" s="2">
        <v>68</v>
      </c>
      <c r="E34" s="2">
        <f t="shared" si="1"/>
        <v>235</v>
      </c>
    </row>
    <row r="35" spans="1:5" ht="15.75" x14ac:dyDescent="0.25">
      <c r="A35" s="3" t="s">
        <v>34</v>
      </c>
      <c r="B35" s="2">
        <v>4528</v>
      </c>
      <c r="C35" s="2">
        <v>3211</v>
      </c>
      <c r="D35" s="2">
        <v>2265</v>
      </c>
      <c r="E35" s="2">
        <f t="shared" si="1"/>
        <v>10004</v>
      </c>
    </row>
    <row r="36" spans="1:5" ht="15.75" x14ac:dyDescent="0.25">
      <c r="A36" s="3" t="s">
        <v>35</v>
      </c>
      <c r="B36" s="2">
        <v>68</v>
      </c>
      <c r="C36" s="2">
        <v>36</v>
      </c>
      <c r="D36" s="2">
        <v>55</v>
      </c>
      <c r="E36" s="2">
        <f t="shared" si="1"/>
        <v>159</v>
      </c>
    </row>
    <row r="37" spans="1:5" ht="15.75" x14ac:dyDescent="0.25">
      <c r="A37" s="3" t="s">
        <v>36</v>
      </c>
      <c r="B37" s="2">
        <v>0</v>
      </c>
      <c r="C37" s="2">
        <v>0</v>
      </c>
      <c r="D37" s="2">
        <v>0</v>
      </c>
      <c r="E37" s="2">
        <f t="shared" si="1"/>
        <v>0</v>
      </c>
    </row>
    <row r="38" spans="1:5" ht="15.75" x14ac:dyDescent="0.25">
      <c r="A38" s="3" t="s">
        <v>37</v>
      </c>
      <c r="B38" s="2">
        <v>43</v>
      </c>
      <c r="C38" s="2">
        <v>30</v>
      </c>
      <c r="D38" s="2">
        <v>14</v>
      </c>
      <c r="E38" s="2">
        <f t="shared" si="1"/>
        <v>87</v>
      </c>
    </row>
    <row r="39" spans="1:5" ht="15.75" x14ac:dyDescent="0.25">
      <c r="A39" s="3" t="s">
        <v>38</v>
      </c>
      <c r="B39" s="2">
        <v>8</v>
      </c>
      <c r="C39" s="2">
        <v>0</v>
      </c>
      <c r="D39" s="2">
        <v>6</v>
      </c>
      <c r="E39" s="2">
        <f t="shared" si="1"/>
        <v>14</v>
      </c>
    </row>
    <row r="40" spans="1:5" ht="15.75" x14ac:dyDescent="0.25">
      <c r="A40" s="3" t="s">
        <v>39</v>
      </c>
      <c r="B40" s="2">
        <v>36</v>
      </c>
      <c r="C40" s="2">
        <v>1</v>
      </c>
      <c r="D40" s="2">
        <v>1</v>
      </c>
      <c r="E40" s="2">
        <f t="shared" si="1"/>
        <v>38</v>
      </c>
    </row>
    <row r="41" spans="1:5" ht="15.75" x14ac:dyDescent="0.25">
      <c r="A41" s="3" t="s">
        <v>40</v>
      </c>
      <c r="B41" s="2">
        <v>155</v>
      </c>
      <c r="C41" s="2">
        <v>8</v>
      </c>
      <c r="D41" s="2">
        <v>6</v>
      </c>
      <c r="E41" s="2">
        <f t="shared" si="1"/>
        <v>169</v>
      </c>
    </row>
    <row r="42" spans="1:5" ht="15.75" x14ac:dyDescent="0.25">
      <c r="A42" s="3" t="s">
        <v>41</v>
      </c>
      <c r="B42" s="2">
        <v>26</v>
      </c>
      <c r="C42" s="2">
        <v>59</v>
      </c>
      <c r="D42" s="2">
        <v>52</v>
      </c>
      <c r="E42" s="2">
        <f t="shared" si="1"/>
        <v>137</v>
      </c>
    </row>
    <row r="43" spans="1:5" ht="15.75" x14ac:dyDescent="0.25">
      <c r="A43" s="3" t="s">
        <v>42</v>
      </c>
      <c r="B43" s="2">
        <v>150</v>
      </c>
      <c r="C43" s="2">
        <v>156</v>
      </c>
      <c r="D43" s="2">
        <v>121</v>
      </c>
      <c r="E43" s="2">
        <f t="shared" si="1"/>
        <v>427</v>
      </c>
    </row>
    <row r="44" spans="1:5" ht="15.75" x14ac:dyDescent="0.25">
      <c r="A44" s="3" t="s">
        <v>43</v>
      </c>
      <c r="B44" s="2">
        <v>7</v>
      </c>
      <c r="C44" s="2">
        <v>5</v>
      </c>
      <c r="D44" s="2">
        <v>5</v>
      </c>
      <c r="E44" s="2">
        <f t="shared" si="1"/>
        <v>17</v>
      </c>
    </row>
    <row r="45" spans="1:5" ht="15.75" x14ac:dyDescent="0.25">
      <c r="A45" s="3" t="s">
        <v>44</v>
      </c>
      <c r="B45" s="2">
        <v>39</v>
      </c>
      <c r="C45" s="2">
        <v>32</v>
      </c>
      <c r="D45" s="2">
        <v>21</v>
      </c>
      <c r="E45" s="2">
        <f t="shared" si="1"/>
        <v>92</v>
      </c>
    </row>
    <row r="46" spans="1:5" ht="15.75" x14ac:dyDescent="0.25">
      <c r="A46" s="3" t="s">
        <v>45</v>
      </c>
      <c r="B46" s="2">
        <v>34</v>
      </c>
      <c r="C46" s="2">
        <v>59</v>
      </c>
      <c r="D46" s="2">
        <v>33</v>
      </c>
      <c r="E46" s="2">
        <f t="shared" si="1"/>
        <v>126</v>
      </c>
    </row>
    <row r="47" spans="1:5" ht="15.75" x14ac:dyDescent="0.25">
      <c r="A47" s="3" t="s">
        <v>46</v>
      </c>
      <c r="B47" s="2">
        <v>160</v>
      </c>
      <c r="C47" s="2">
        <v>65</v>
      </c>
      <c r="D47" s="2">
        <v>112</v>
      </c>
      <c r="E47" s="2">
        <f t="shared" si="1"/>
        <v>337</v>
      </c>
    </row>
    <row r="48" spans="1:5" ht="15.75" x14ac:dyDescent="0.25">
      <c r="A48" s="3" t="s">
        <v>47</v>
      </c>
      <c r="B48" s="2">
        <v>6</v>
      </c>
      <c r="C48" s="2">
        <v>3</v>
      </c>
      <c r="D48" s="2">
        <v>0</v>
      </c>
      <c r="E48" s="2">
        <f t="shared" si="1"/>
        <v>9</v>
      </c>
    </row>
    <row r="49" spans="1:5" ht="15.75" x14ac:dyDescent="0.25">
      <c r="A49" s="3" t="s">
        <v>48</v>
      </c>
      <c r="B49" s="2">
        <v>750</v>
      </c>
      <c r="C49" s="2">
        <v>684</v>
      </c>
      <c r="D49" s="2">
        <v>687</v>
      </c>
      <c r="E49" s="2">
        <f t="shared" si="1"/>
        <v>2121</v>
      </c>
    </row>
    <row r="50" spans="1:5" ht="15.75" x14ac:dyDescent="0.25">
      <c r="A50" s="3" t="s">
        <v>49</v>
      </c>
      <c r="B50" s="2">
        <v>1250</v>
      </c>
      <c r="C50" s="2">
        <v>963</v>
      </c>
      <c r="D50" s="2">
        <v>962</v>
      </c>
      <c r="E50" s="2">
        <f t="shared" si="1"/>
        <v>3175</v>
      </c>
    </row>
    <row r="51" spans="1:5" ht="15.75" x14ac:dyDescent="0.25">
      <c r="A51" s="3" t="s">
        <v>50</v>
      </c>
      <c r="B51" s="2">
        <v>0</v>
      </c>
      <c r="C51" s="2">
        <v>11</v>
      </c>
      <c r="D51" s="2">
        <v>14</v>
      </c>
      <c r="E51" s="2">
        <f t="shared" si="1"/>
        <v>25</v>
      </c>
    </row>
    <row r="52" spans="1:5" ht="15.75" x14ac:dyDescent="0.25">
      <c r="A52" s="3" t="s">
        <v>51</v>
      </c>
      <c r="B52" s="1">
        <v>349</v>
      </c>
      <c r="C52" s="2">
        <v>284</v>
      </c>
      <c r="D52" s="2">
        <v>211</v>
      </c>
      <c r="E52" s="2">
        <f t="shared" si="1"/>
        <v>844</v>
      </c>
    </row>
    <row r="53" spans="1:5" ht="15.75" x14ac:dyDescent="0.25">
      <c r="A53" s="3" t="s">
        <v>52</v>
      </c>
      <c r="B53" s="1">
        <v>3</v>
      </c>
      <c r="C53" s="2">
        <v>0</v>
      </c>
      <c r="D53" s="2">
        <v>32</v>
      </c>
      <c r="E53" s="2">
        <f t="shared" si="1"/>
        <v>35</v>
      </c>
    </row>
    <row r="54" spans="1:5" ht="15.75" x14ac:dyDescent="0.25">
      <c r="A54" s="3" t="s">
        <v>53</v>
      </c>
      <c r="B54" s="1">
        <v>16</v>
      </c>
      <c r="C54" s="2">
        <v>16</v>
      </c>
      <c r="D54" s="2">
        <v>6</v>
      </c>
      <c r="E54" s="2">
        <f t="shared" si="1"/>
        <v>38</v>
      </c>
    </row>
    <row r="55" spans="1:5" ht="15.75" x14ac:dyDescent="0.25">
      <c r="A55" s="3" t="s">
        <v>54</v>
      </c>
      <c r="B55" s="1">
        <v>65</v>
      </c>
      <c r="C55" s="2">
        <v>78</v>
      </c>
      <c r="D55" s="2">
        <v>53</v>
      </c>
      <c r="E55" s="2">
        <f t="shared" si="1"/>
        <v>196</v>
      </c>
    </row>
    <row r="56" spans="1:5" ht="15.75" x14ac:dyDescent="0.25">
      <c r="A56" s="3" t="s">
        <v>55</v>
      </c>
      <c r="B56" s="2">
        <v>32</v>
      </c>
      <c r="C56" s="2">
        <v>57</v>
      </c>
      <c r="D56" s="2">
        <v>16</v>
      </c>
      <c r="E56" s="2">
        <f t="shared" si="1"/>
        <v>105</v>
      </c>
    </row>
    <row r="57" spans="1:5" ht="15.75" x14ac:dyDescent="0.25">
      <c r="A57" s="3" t="s">
        <v>60</v>
      </c>
      <c r="B57" s="2">
        <v>7</v>
      </c>
      <c r="C57" s="2">
        <v>5</v>
      </c>
      <c r="D57" s="2">
        <v>7</v>
      </c>
      <c r="E57" s="2">
        <f>SUM(B57:D57)</f>
        <v>19</v>
      </c>
    </row>
    <row r="58" spans="1:5" ht="15.75" x14ac:dyDescent="0.25">
      <c r="A58" s="3" t="s">
        <v>56</v>
      </c>
      <c r="B58" s="1">
        <v>84</v>
      </c>
      <c r="C58" s="2">
        <v>43</v>
      </c>
      <c r="D58" s="2">
        <v>41</v>
      </c>
      <c r="E58" s="2">
        <f t="shared" si="1"/>
        <v>168</v>
      </c>
    </row>
    <row r="59" spans="1:5" ht="15.75" x14ac:dyDescent="0.25">
      <c r="A59" s="4" t="s">
        <v>5</v>
      </c>
      <c r="B59" s="13">
        <f>SUM(B23:B58)</f>
        <v>11943</v>
      </c>
      <c r="C59" s="13">
        <f>SUM(C23:C58)</f>
        <v>8630</v>
      </c>
      <c r="D59" s="13">
        <f>SUM(D23:D58)</f>
        <v>7348</v>
      </c>
      <c r="E59" s="14">
        <f>SUM(B59:D59)</f>
        <v>27921</v>
      </c>
    </row>
  </sheetData>
  <mergeCells count="5">
    <mergeCell ref="G18:G19"/>
    <mergeCell ref="A1:E1"/>
    <mergeCell ref="A2:E2"/>
    <mergeCell ref="A3:E3"/>
    <mergeCell ref="A4:E4"/>
  </mergeCells>
  <pageMargins left="0.24" right="0.24" top="0.17" bottom="0.17" header="0.17" footer="0.17"/>
  <pageSetup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Sede Central y OPP</vt:lpstr>
      <vt:lpstr>'Sede Central y OPP'!Área_de_impresión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2024-01-16T15:21:04Z</cp:lastPrinted>
  <dcterms:created xsi:type="dcterms:W3CDTF">2024-01-15T13:01:15Z</dcterms:created>
  <dcterms:modified xsi:type="dcterms:W3CDTF">2024-01-16T16:42:27Z</dcterms:modified>
</cp:coreProperties>
</file>