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3960CFE2-F580-4C09-A72B-A9F89B5046EB}" xr6:coauthVersionLast="47" xr6:coauthVersionMax="47" xr10:uidLastSave="{00000000-0000-0000-0000-000000000000}"/>
  <bookViews>
    <workbookView xWindow="-120" yWindow="-120" windowWidth="20730" windowHeight="11160" xr2:uid="{9EF26D4C-6451-44D0-806B-218D19445BFD}"/>
  </bookViews>
  <sheets>
    <sheet name="Estadisticas" sheetId="1" r:id="rId1"/>
  </sheets>
  <externalReferences>
    <externalReference r:id="rId2"/>
  </externalReferences>
  <definedNames>
    <definedName name="_xlnm.Print_Area" localSheetId="0">Estadisticas!$A$1:$F$83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C17" i="1"/>
  <c r="B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3" i="1" l="1"/>
  <c r="E17" i="1"/>
</calcChain>
</file>

<file path=xl/sharedStrings.xml><?xml version="1.0" encoding="utf-8"?>
<sst xmlns="http://schemas.openxmlformats.org/spreadsheetml/2006/main" count="57" uniqueCount="55">
  <si>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</si>
  <si>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</si>
  <si>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</si>
  <si>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</si>
  <si>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</si>
  <si>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</si>
  <si>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</si>
  <si>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</si>
  <si>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</si>
  <si>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</si>
  <si>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</si>
  <si>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</si>
  <si>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</si>
  <si>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</si>
  <si>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</si>
  <si>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</si>
  <si>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</si>
  <si>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</si>
  <si>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</si>
  <si>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</si>
  <si>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</si>
  <si>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</si>
  <si>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</si>
  <si>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</si>
  <si>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</si>
  <si>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</si>
  <si>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</si>
  <si>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</si>
  <si>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</si>
  <si>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</si>
  <si>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</si>
  <si>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</si>
  <si>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</si>
  <si>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</si>
  <si>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</si>
  <si>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</si>
  <si>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</si>
  <si>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</si>
  <si>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</si>
  <si>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</si>
  <si>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</si>
  <si>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</si>
  <si>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</si>
  <si>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</si>
  <si>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</si>
  <si>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</si>
  <si>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</si>
  <si>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</si>
  <si>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Houston, Texas</t>
  </si>
  <si>
    <t>Argentina</t>
  </si>
  <si>
    <t>Exterior</t>
  </si>
  <si>
    <t>Julio</t>
  </si>
  <si>
    <t>Agosto</t>
  </si>
  <si>
    <t>Septiembre</t>
  </si>
  <si>
    <t>Mexico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</si>
</sst>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/>
    </xf>
    <xf numFmtId="0" fontId="1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stevez\Downloads\Pasaportes%20emitidos%20jul-sept%202023%20(1).xlsx" TargetMode="External"/><Relationship Id="rId1" Type="http://schemas.openxmlformats.org/officeDocument/2006/relationships/externalLinkPath" Target="file:///C:\Users\mestevez\Downloads\Pasaportes%20emitidos%20jul-sept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de Central y OPP"/>
      <sheetName val="Consulados"/>
    </sheetNames>
    <sheetDataSet>
      <sheetData sheetId="0"/>
      <sheetData sheetId="1">
        <row r="9">
          <cell r="C9" t="str">
            <v>Julio</v>
          </cell>
          <cell r="D9" t="str">
            <v>Agosto</v>
          </cell>
          <cell r="E9" t="str">
            <v>Septiembre</v>
          </cell>
        </row>
        <row r="10">
          <cell r="B10" t="str">
            <v>Valencia</v>
          </cell>
          <cell r="C10">
            <v>207</v>
          </cell>
          <cell r="D10">
            <v>165</v>
          </cell>
          <cell r="E10">
            <v>123</v>
          </cell>
        </row>
        <row r="11">
          <cell r="B11" t="str">
            <v>Barcelona</v>
          </cell>
          <cell r="C11">
            <v>354</v>
          </cell>
          <cell r="D11">
            <v>385</v>
          </cell>
          <cell r="E11">
            <v>307</v>
          </cell>
        </row>
        <row r="12">
          <cell r="B12" t="str">
            <v>Boston</v>
          </cell>
          <cell r="C12">
            <v>1452</v>
          </cell>
          <cell r="D12">
            <v>1429</v>
          </cell>
          <cell r="E12">
            <v>1312</v>
          </cell>
        </row>
        <row r="13">
          <cell r="B13" t="str">
            <v>Panama</v>
          </cell>
          <cell r="C13">
            <v>132</v>
          </cell>
          <cell r="D13">
            <v>150</v>
          </cell>
          <cell r="E13">
            <v>169</v>
          </cell>
        </row>
        <row r="14">
          <cell r="B14" t="str">
            <v>St. Marteen</v>
          </cell>
          <cell r="C14">
            <v>68</v>
          </cell>
          <cell r="D14">
            <v>70</v>
          </cell>
          <cell r="E14">
            <v>45</v>
          </cell>
        </row>
        <row r="15">
          <cell r="B15" t="str">
            <v>Hamburgo</v>
          </cell>
          <cell r="C15">
            <v>25</v>
          </cell>
          <cell r="D15">
            <v>8</v>
          </cell>
          <cell r="E15">
            <v>33</v>
          </cell>
        </row>
        <row r="16">
          <cell r="B16" t="str">
            <v>Madrid</v>
          </cell>
          <cell r="C16">
            <v>650</v>
          </cell>
          <cell r="D16">
            <v>607</v>
          </cell>
          <cell r="E16">
            <v>494</v>
          </cell>
        </row>
        <row r="17">
          <cell r="B17" t="str">
            <v>Genova</v>
          </cell>
          <cell r="C17">
            <v>129</v>
          </cell>
          <cell r="D17">
            <v>170</v>
          </cell>
          <cell r="E17">
            <v>151</v>
          </cell>
        </row>
        <row r="18">
          <cell r="B18" t="str">
            <v>Miami</v>
          </cell>
          <cell r="C18">
            <v>461</v>
          </cell>
          <cell r="D18">
            <v>386</v>
          </cell>
          <cell r="E18">
            <v>333</v>
          </cell>
        </row>
        <row r="19">
          <cell r="B19" t="str">
            <v>Milano</v>
          </cell>
          <cell r="C19">
            <v>311</v>
          </cell>
          <cell r="D19">
            <v>259</v>
          </cell>
          <cell r="E19">
            <v>207</v>
          </cell>
        </row>
        <row r="20">
          <cell r="B20" t="str">
            <v>Puerto Rico</v>
          </cell>
          <cell r="C20">
            <v>463</v>
          </cell>
          <cell r="D20">
            <v>548</v>
          </cell>
          <cell r="E20">
            <v>493</v>
          </cell>
        </row>
        <row r="21">
          <cell r="B21" t="str">
            <v>Zurich</v>
          </cell>
          <cell r="C21">
            <v>95</v>
          </cell>
          <cell r="D21">
            <v>96</v>
          </cell>
          <cell r="E21">
            <v>71</v>
          </cell>
        </row>
        <row r="22">
          <cell r="B22" t="str">
            <v>New York</v>
          </cell>
          <cell r="C22">
            <v>3467</v>
          </cell>
          <cell r="D22">
            <v>3629</v>
          </cell>
          <cell r="E22">
            <v>3735</v>
          </cell>
        </row>
        <row r="23">
          <cell r="B23" t="str">
            <v>Toronto, Canada</v>
          </cell>
          <cell r="C23">
            <v>43</v>
          </cell>
          <cell r="D23">
            <v>65</v>
          </cell>
          <cell r="E23">
            <v>45</v>
          </cell>
        </row>
        <row r="24">
          <cell r="B24" t="str">
            <v>Guadalupe</v>
          </cell>
          <cell r="C24">
            <v>0</v>
          </cell>
          <cell r="D24">
            <v>0</v>
          </cell>
          <cell r="E24">
            <v>0</v>
          </cell>
        </row>
        <row r="25">
          <cell r="B25" t="str">
            <v>Montreal, Canada</v>
          </cell>
          <cell r="C25">
            <v>42</v>
          </cell>
          <cell r="D25">
            <v>40</v>
          </cell>
          <cell r="E25">
            <v>40</v>
          </cell>
        </row>
        <row r="26">
          <cell r="B26" t="str">
            <v>Aruba</v>
          </cell>
          <cell r="C26">
            <v>25</v>
          </cell>
          <cell r="D26">
            <v>22</v>
          </cell>
          <cell r="E26">
            <v>16</v>
          </cell>
        </row>
        <row r="27">
          <cell r="B27" t="str">
            <v>Los Angeles</v>
          </cell>
          <cell r="C27">
            <v>53</v>
          </cell>
          <cell r="D27">
            <v>60</v>
          </cell>
          <cell r="E27">
            <v>136</v>
          </cell>
        </row>
        <row r="28">
          <cell r="B28" t="str">
            <v>Washington</v>
          </cell>
          <cell r="C28">
            <v>99</v>
          </cell>
          <cell r="D28">
            <v>127</v>
          </cell>
          <cell r="E28">
            <v>120</v>
          </cell>
        </row>
        <row r="29">
          <cell r="B29" t="str">
            <v>Paris, Francia</v>
          </cell>
          <cell r="C29">
            <v>75</v>
          </cell>
          <cell r="D29">
            <v>56</v>
          </cell>
          <cell r="E29">
            <v>79</v>
          </cell>
        </row>
        <row r="30">
          <cell r="B30" t="str">
            <v>Chile</v>
          </cell>
          <cell r="C30">
            <v>144</v>
          </cell>
          <cell r="D30">
            <v>217</v>
          </cell>
          <cell r="E30">
            <v>130</v>
          </cell>
        </row>
        <row r="31">
          <cell r="B31" t="str">
            <v>Antigua, Barbuda</v>
          </cell>
          <cell r="C31">
            <v>11</v>
          </cell>
          <cell r="D31">
            <v>12</v>
          </cell>
          <cell r="E31">
            <v>21</v>
          </cell>
        </row>
        <row r="32">
          <cell r="B32" t="str">
            <v>Amsterdam</v>
          </cell>
          <cell r="C32">
            <v>20</v>
          </cell>
          <cell r="D32">
            <v>37</v>
          </cell>
          <cell r="E32">
            <v>30</v>
          </cell>
        </row>
        <row r="33">
          <cell r="B33" t="str">
            <v>Curazao</v>
          </cell>
          <cell r="C33">
            <v>69</v>
          </cell>
          <cell r="D33">
            <v>33</v>
          </cell>
          <cell r="E33">
            <v>43</v>
          </cell>
        </row>
        <row r="34">
          <cell r="B34" t="str">
            <v>Roma</v>
          </cell>
          <cell r="C34">
            <v>72</v>
          </cell>
          <cell r="D34">
            <v>226</v>
          </cell>
          <cell r="E34">
            <v>48</v>
          </cell>
        </row>
        <row r="35">
          <cell r="B35" t="str">
            <v>Amberes</v>
          </cell>
          <cell r="C35">
            <v>22</v>
          </cell>
          <cell r="D35">
            <v>8</v>
          </cell>
          <cell r="E35">
            <v>7</v>
          </cell>
        </row>
        <row r="36">
          <cell r="B36" t="str">
            <v>Pensilvania</v>
          </cell>
          <cell r="C36">
            <v>1058</v>
          </cell>
          <cell r="D36">
            <v>1217</v>
          </cell>
          <cell r="E36">
            <v>884</v>
          </cell>
        </row>
        <row r="37">
          <cell r="B37" t="str">
            <v>New Jersey</v>
          </cell>
          <cell r="C37">
            <v>1421</v>
          </cell>
          <cell r="D37">
            <v>1538</v>
          </cell>
          <cell r="E37">
            <v>1346</v>
          </cell>
        </row>
        <row r="38">
          <cell r="B38" t="str">
            <v>New Orleans</v>
          </cell>
          <cell r="C38">
            <v>53</v>
          </cell>
          <cell r="D38">
            <v>26</v>
          </cell>
          <cell r="E38">
            <v>22</v>
          </cell>
        </row>
        <row r="39">
          <cell r="B39" t="str">
            <v>Orlando, Florida</v>
          </cell>
          <cell r="C39">
            <v>464</v>
          </cell>
          <cell r="D39">
            <v>423</v>
          </cell>
          <cell r="E39">
            <v>380</v>
          </cell>
        </row>
        <row r="40">
          <cell r="B40" t="str">
            <v>Islas Canarias</v>
          </cell>
          <cell r="C40">
            <v>23</v>
          </cell>
          <cell r="D40">
            <v>14</v>
          </cell>
          <cell r="E40">
            <v>7</v>
          </cell>
        </row>
        <row r="41">
          <cell r="B41" t="str">
            <v>Mexico D.C.</v>
          </cell>
          <cell r="C41">
            <v>25</v>
          </cell>
          <cell r="D41">
            <v>17</v>
          </cell>
          <cell r="E41">
            <v>20</v>
          </cell>
        </row>
        <row r="42">
          <cell r="B42" t="str">
            <v>Houston, Texas</v>
          </cell>
          <cell r="C42">
            <v>68</v>
          </cell>
          <cell r="D42">
            <v>6</v>
          </cell>
          <cell r="E42">
            <v>74</v>
          </cell>
        </row>
        <row r="43">
          <cell r="B43" t="str">
            <v>Argentina</v>
          </cell>
          <cell r="C43">
            <v>109</v>
          </cell>
          <cell r="D43">
            <v>29</v>
          </cell>
          <cell r="E43">
            <v>40</v>
          </cell>
        </row>
        <row r="44">
          <cell r="B44" t="str">
            <v>Exterior</v>
          </cell>
          <cell r="C44">
            <v>90</v>
          </cell>
          <cell r="D44">
            <v>61</v>
          </cell>
          <cell r="E44">
            <v>73</v>
          </cell>
        </row>
        <row r="45">
          <cell r="B45" t="str">
            <v>Total</v>
          </cell>
          <cell r="C45">
            <v>11800</v>
          </cell>
          <cell r="D45">
            <v>12136</v>
          </cell>
          <cell r="E45">
            <v>11034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4F721-890B-49BC-BF42-8EBB48D95267}">
  <dimension ref="A1:G53"/>
  <sheetViews>
    <sheetView tabSelected="1" topLeftCell="A46" zoomScaleNormal="100" workbookViewId="0">
      <selection activeCell="G61" sqref="G61"/>
    </sheetView>
  </sheetViews>
  <sheetFormatPr baseColWidth="10" defaultColWidth="11.42578125" defaultRowHeight="15" x14ac:dyDescent="0.25"/>
  <cols>
    <col min="1" max="1" width="29.5703125" style="2" customWidth="1"/>
    <col min="2" max="2" width="12.85546875" style="2" customWidth="1"/>
    <col min="3" max="4" width="11.5703125" style="2" bestFit="1" customWidth="1"/>
    <col min="5" max="5" width="12.7109375" style="2" bestFit="1" customWidth="1"/>
    <col min="6" max="6" width="13" style="2" customWidth="1"/>
    <col min="7" max="16384" width="11.42578125" style="2"/>
  </cols>
  <sheetData>
    <row r="1" spans="1:7" ht="15.75" x14ac:dyDescent="0.25">
      <c r="A1" s="1" t="s">
        <v>0</v>
      </c>
      <c r="B1" s="1" t="s">
        <v>51</v>
      </c>
      <c r="C1" s="1" t="s">
        <v>52</v>
      </c>
      <c r="D1" s="1" t="s">
        <v>53</v>
      </c>
      <c r="E1" s="1" t="s">
        <v>1</v>
      </c>
    </row>
    <row r="2" spans="1:7" ht="15.75" x14ac:dyDescent="0.25">
      <c r="A2" s="3" t="s">
        <v>2</v>
      </c>
      <c r="B2" s="1">
        <v>15484</v>
      </c>
      <c r="C2" s="1">
        <v>16367</v>
      </c>
      <c r="D2" s="1">
        <v>16789</v>
      </c>
      <c r="E2" s="1">
        <f>SUM(B2:D2)</f>
        <v>48640</v>
      </c>
    </row>
    <row r="3" spans="1:7" ht="15.75" x14ac:dyDescent="0.25">
      <c r="A3" s="3" t="s">
        <v>3</v>
      </c>
      <c r="B3" s="1">
        <v>5807</v>
      </c>
      <c r="C3" s="1">
        <v>6509</v>
      </c>
      <c r="D3" s="1">
        <v>6437</v>
      </c>
      <c r="E3" s="1">
        <f t="shared" ref="E3:E17" si="0">SUM(B3:D3)</f>
        <v>18753</v>
      </c>
    </row>
    <row r="4" spans="1:7" ht="15.75" x14ac:dyDescent="0.25">
      <c r="A4" s="3" t="s">
        <v>4</v>
      </c>
      <c r="B4" s="1">
        <v>4214</v>
      </c>
      <c r="C4" s="1">
        <v>4529</v>
      </c>
      <c r="D4" s="1">
        <v>4843</v>
      </c>
      <c r="E4" s="1">
        <f t="shared" si="0"/>
        <v>13586</v>
      </c>
    </row>
    <row r="5" spans="1:7" ht="15.75" x14ac:dyDescent="0.25">
      <c r="A5" s="3" t="s">
        <v>5</v>
      </c>
      <c r="B5" s="1">
        <v>1811</v>
      </c>
      <c r="C5" s="1">
        <v>1918</v>
      </c>
      <c r="D5" s="1">
        <v>1910</v>
      </c>
      <c r="E5" s="1">
        <f t="shared" si="0"/>
        <v>5639</v>
      </c>
    </row>
    <row r="6" spans="1:7" ht="15.75" x14ac:dyDescent="0.25">
      <c r="A6" s="3" t="s">
        <v>6</v>
      </c>
      <c r="B6" s="1">
        <v>7045</v>
      </c>
      <c r="C6" s="1">
        <v>6665</v>
      </c>
      <c r="D6" s="1">
        <v>7846</v>
      </c>
      <c r="E6" s="1">
        <f t="shared" si="0"/>
        <v>21556</v>
      </c>
    </row>
    <row r="7" spans="1:7" ht="15.75" x14ac:dyDescent="0.25">
      <c r="A7" s="3" t="s">
        <v>7</v>
      </c>
      <c r="B7" s="1">
        <v>2417</v>
      </c>
      <c r="C7" s="1">
        <v>2937</v>
      </c>
      <c r="D7" s="1">
        <v>3369</v>
      </c>
      <c r="E7" s="1">
        <f t="shared" si="0"/>
        <v>8723</v>
      </c>
    </row>
    <row r="8" spans="1:7" ht="15.75" x14ac:dyDescent="0.25">
      <c r="A8" s="3" t="s">
        <v>8</v>
      </c>
      <c r="B8" s="1">
        <v>2546</v>
      </c>
      <c r="C8" s="1">
        <v>2884</v>
      </c>
      <c r="D8" s="1">
        <v>2831</v>
      </c>
      <c r="E8" s="1">
        <f t="shared" si="0"/>
        <v>8261</v>
      </c>
    </row>
    <row r="9" spans="1:7" ht="15.75" x14ac:dyDescent="0.25">
      <c r="A9" s="3" t="s">
        <v>9</v>
      </c>
      <c r="B9" s="1">
        <v>1465</v>
      </c>
      <c r="C9" s="1">
        <v>1537</v>
      </c>
      <c r="D9" s="1">
        <v>1591</v>
      </c>
      <c r="E9" s="1">
        <f t="shared" si="0"/>
        <v>4593</v>
      </c>
    </row>
    <row r="10" spans="1:7" ht="15.75" x14ac:dyDescent="0.25">
      <c r="A10" s="3" t="s">
        <v>10</v>
      </c>
      <c r="B10" s="1">
        <v>2131</v>
      </c>
      <c r="C10" s="1">
        <v>2346</v>
      </c>
      <c r="D10" s="1">
        <v>2212</v>
      </c>
      <c r="E10" s="1">
        <f t="shared" si="0"/>
        <v>6689</v>
      </c>
    </row>
    <row r="11" spans="1:7" ht="15.75" x14ac:dyDescent="0.25">
      <c r="A11" s="3" t="s">
        <v>11</v>
      </c>
      <c r="B11" s="1">
        <v>1463</v>
      </c>
      <c r="C11" s="1">
        <v>1709</v>
      </c>
      <c r="D11" s="1">
        <v>1660</v>
      </c>
      <c r="E11" s="1">
        <f t="shared" si="0"/>
        <v>4832</v>
      </c>
    </row>
    <row r="12" spans="1:7" ht="15.75" x14ac:dyDescent="0.25">
      <c r="A12" s="3" t="s">
        <v>12</v>
      </c>
      <c r="B12" s="1">
        <v>1660</v>
      </c>
      <c r="C12" s="1">
        <v>1632</v>
      </c>
      <c r="D12" s="1">
        <v>1691</v>
      </c>
      <c r="E12" s="1">
        <f t="shared" si="0"/>
        <v>4983</v>
      </c>
    </row>
    <row r="13" spans="1:7" ht="15.75" x14ac:dyDescent="0.25">
      <c r="A13" s="3" t="s">
        <v>13</v>
      </c>
      <c r="B13" s="1">
        <v>2910</v>
      </c>
      <c r="C13" s="1">
        <v>3441</v>
      </c>
      <c r="D13" s="1">
        <v>3759</v>
      </c>
      <c r="E13" s="1">
        <f t="shared" si="0"/>
        <v>10110</v>
      </c>
    </row>
    <row r="14" spans="1:7" ht="15.75" x14ac:dyDescent="0.25">
      <c r="A14" s="3" t="s">
        <v>14</v>
      </c>
      <c r="B14" s="1">
        <v>1680</v>
      </c>
      <c r="C14" s="1">
        <v>1521</v>
      </c>
      <c r="D14" s="1">
        <v>1605</v>
      </c>
      <c r="E14" s="1">
        <f t="shared" si="0"/>
        <v>4806</v>
      </c>
      <c r="F14" s="4"/>
      <c r="G14" s="5"/>
    </row>
    <row r="15" spans="1:7" ht="15.75" x14ac:dyDescent="0.25">
      <c r="A15" s="3" t="s">
        <v>15</v>
      </c>
      <c r="B15" s="1">
        <v>2260</v>
      </c>
      <c r="C15" s="1">
        <v>2463</v>
      </c>
      <c r="D15" s="1">
        <v>2534</v>
      </c>
      <c r="E15" s="1">
        <f t="shared" si="0"/>
        <v>7257</v>
      </c>
      <c r="F15" s="4"/>
      <c r="G15" s="5"/>
    </row>
    <row r="16" spans="1:7" ht="15.75" x14ac:dyDescent="0.25">
      <c r="A16" s="3" t="s">
        <v>16</v>
      </c>
      <c r="B16" s="1">
        <v>1600</v>
      </c>
      <c r="C16" s="1">
        <v>1684</v>
      </c>
      <c r="D16" s="1">
        <v>1776</v>
      </c>
      <c r="E16" s="1">
        <f t="shared" si="0"/>
        <v>5060</v>
      </c>
      <c r="F16" s="4"/>
      <c r="G16" s="4"/>
    </row>
    <row r="17" spans="1:7" ht="15.75" x14ac:dyDescent="0.25">
      <c r="A17" s="3" t="s">
        <v>1</v>
      </c>
      <c r="B17" s="3">
        <f>SUM(B2:B16)</f>
        <v>54493</v>
      </c>
      <c r="C17" s="3">
        <f>SUM(C2:C16)</f>
        <v>58142</v>
      </c>
      <c r="D17" s="3">
        <f>SUM(D2:D16)</f>
        <v>60853</v>
      </c>
      <c r="E17" s="1">
        <f t="shared" si="0"/>
        <v>173488</v>
      </c>
      <c r="F17" s="4"/>
      <c r="G17" s="4"/>
    </row>
    <row r="18" spans="1:7" ht="15.75" x14ac:dyDescent="0.25">
      <c r="A18" s="3" t="s">
        <v>17</v>
      </c>
      <c r="B18" s="1">
        <v>207</v>
      </c>
      <c r="C18" s="1">
        <v>165</v>
      </c>
      <c r="D18" s="1">
        <v>123</v>
      </c>
      <c r="E18" s="1">
        <f>SUM(B18:D18)</f>
        <v>495</v>
      </c>
    </row>
    <row r="19" spans="1:7" ht="15.75" x14ac:dyDescent="0.25">
      <c r="A19" s="3" t="s">
        <v>18</v>
      </c>
      <c r="B19" s="1">
        <v>354</v>
      </c>
      <c r="C19" s="1">
        <v>385</v>
      </c>
      <c r="D19" s="1">
        <v>307</v>
      </c>
      <c r="E19" s="1">
        <f t="shared" ref="E19:E53" si="1">SUM(B19:D19)</f>
        <v>1046</v>
      </c>
    </row>
    <row r="20" spans="1:7" ht="15.75" x14ac:dyDescent="0.25">
      <c r="A20" s="3" t="s">
        <v>19</v>
      </c>
      <c r="B20" s="1">
        <v>1452</v>
      </c>
      <c r="C20" s="1">
        <v>1429</v>
      </c>
      <c r="D20" s="1">
        <v>1312</v>
      </c>
      <c r="E20" s="1">
        <f t="shared" si="1"/>
        <v>4193</v>
      </c>
    </row>
    <row r="21" spans="1:7" ht="15.75" x14ac:dyDescent="0.25">
      <c r="A21" s="3" t="s">
        <v>20</v>
      </c>
      <c r="B21" s="1">
        <v>132</v>
      </c>
      <c r="C21" s="1">
        <v>150</v>
      </c>
      <c r="D21" s="1">
        <v>169</v>
      </c>
      <c r="E21" s="1">
        <f t="shared" si="1"/>
        <v>451</v>
      </c>
    </row>
    <row r="22" spans="1:7" ht="15.75" x14ac:dyDescent="0.25">
      <c r="A22" s="3" t="s">
        <v>21</v>
      </c>
      <c r="B22" s="1">
        <v>68</v>
      </c>
      <c r="C22" s="1">
        <v>70</v>
      </c>
      <c r="D22" s="1">
        <v>45</v>
      </c>
      <c r="E22" s="1">
        <f t="shared" si="1"/>
        <v>183</v>
      </c>
    </row>
    <row r="23" spans="1:7" ht="15.75" x14ac:dyDescent="0.25">
      <c r="A23" s="3" t="s">
        <v>22</v>
      </c>
      <c r="B23" s="1">
        <v>25</v>
      </c>
      <c r="C23" s="1">
        <v>8</v>
      </c>
      <c r="D23" s="1">
        <v>33</v>
      </c>
      <c r="E23" s="1">
        <f t="shared" si="1"/>
        <v>66</v>
      </c>
    </row>
    <row r="24" spans="1:7" ht="15.75" x14ac:dyDescent="0.25">
      <c r="A24" s="3" t="s">
        <v>23</v>
      </c>
      <c r="B24" s="1">
        <v>650</v>
      </c>
      <c r="C24" s="1">
        <v>607</v>
      </c>
      <c r="D24" s="1">
        <v>494</v>
      </c>
      <c r="E24" s="1">
        <f t="shared" si="1"/>
        <v>1751</v>
      </c>
    </row>
    <row r="25" spans="1:7" ht="15.75" x14ac:dyDescent="0.25">
      <c r="A25" s="3" t="s">
        <v>24</v>
      </c>
      <c r="B25" s="1">
        <v>129</v>
      </c>
      <c r="C25" s="1">
        <v>170</v>
      </c>
      <c r="D25" s="1">
        <v>151</v>
      </c>
      <c r="E25" s="1">
        <f t="shared" si="1"/>
        <v>450</v>
      </c>
    </row>
    <row r="26" spans="1:7" ht="15.75" x14ac:dyDescent="0.25">
      <c r="A26" s="3" t="s">
        <v>25</v>
      </c>
      <c r="B26" s="1">
        <v>461</v>
      </c>
      <c r="C26" s="1">
        <v>386</v>
      </c>
      <c r="D26" s="1">
        <v>333</v>
      </c>
      <c r="E26" s="1">
        <f t="shared" si="1"/>
        <v>1180</v>
      </c>
    </row>
    <row r="27" spans="1:7" ht="15.75" x14ac:dyDescent="0.25">
      <c r="A27" s="3" t="s">
        <v>26</v>
      </c>
      <c r="B27" s="1">
        <v>311</v>
      </c>
      <c r="C27" s="1">
        <v>259</v>
      </c>
      <c r="D27" s="1">
        <v>207</v>
      </c>
      <c r="E27" s="1">
        <f t="shared" si="1"/>
        <v>777</v>
      </c>
    </row>
    <row r="28" spans="1:7" ht="15.75" x14ac:dyDescent="0.25">
      <c r="A28" s="3" t="s">
        <v>27</v>
      </c>
      <c r="B28" s="1">
        <v>463</v>
      </c>
      <c r="C28" s="1">
        <v>548</v>
      </c>
      <c r="D28" s="1">
        <v>493</v>
      </c>
      <c r="E28" s="1">
        <f t="shared" si="1"/>
        <v>1504</v>
      </c>
    </row>
    <row r="29" spans="1:7" ht="15.75" x14ac:dyDescent="0.25">
      <c r="A29" s="3" t="s">
        <v>28</v>
      </c>
      <c r="B29" s="1">
        <v>95</v>
      </c>
      <c r="C29" s="1">
        <v>96</v>
      </c>
      <c r="D29" s="1">
        <v>71</v>
      </c>
      <c r="E29" s="1">
        <f t="shared" si="1"/>
        <v>262</v>
      </c>
    </row>
    <row r="30" spans="1:7" ht="15.75" x14ac:dyDescent="0.25">
      <c r="A30" s="3" t="s">
        <v>29</v>
      </c>
      <c r="B30" s="1">
        <v>3467</v>
      </c>
      <c r="C30" s="1">
        <v>3629</v>
      </c>
      <c r="D30" s="1">
        <v>3735</v>
      </c>
      <c r="E30" s="1">
        <f t="shared" si="1"/>
        <v>10831</v>
      </c>
    </row>
    <row r="31" spans="1:7" ht="15.75" x14ac:dyDescent="0.25">
      <c r="A31" s="3" t="s">
        <v>30</v>
      </c>
      <c r="B31" s="1">
        <v>43</v>
      </c>
      <c r="C31" s="1">
        <v>65</v>
      </c>
      <c r="D31" s="1">
        <v>45</v>
      </c>
      <c r="E31" s="1">
        <f t="shared" si="1"/>
        <v>153</v>
      </c>
    </row>
    <row r="32" spans="1:7" ht="15.75" x14ac:dyDescent="0.25">
      <c r="A32" s="3" t="s">
        <v>31</v>
      </c>
      <c r="B32" s="1">
        <v>0</v>
      </c>
      <c r="C32" s="1">
        <v>0</v>
      </c>
      <c r="D32" s="1">
        <v>0</v>
      </c>
      <c r="E32" s="1">
        <f t="shared" si="1"/>
        <v>0</v>
      </c>
    </row>
    <row r="33" spans="1:5" ht="15.75" x14ac:dyDescent="0.25">
      <c r="A33" s="3" t="s">
        <v>32</v>
      </c>
      <c r="B33" s="1">
        <v>42</v>
      </c>
      <c r="C33" s="1">
        <v>40</v>
      </c>
      <c r="D33" s="1">
        <v>40</v>
      </c>
      <c r="E33" s="1">
        <f t="shared" si="1"/>
        <v>122</v>
      </c>
    </row>
    <row r="34" spans="1:5" ht="15.75" x14ac:dyDescent="0.25">
      <c r="A34" s="3" t="s">
        <v>33</v>
      </c>
      <c r="B34" s="1">
        <v>25</v>
      </c>
      <c r="C34" s="1">
        <v>22</v>
      </c>
      <c r="D34" s="1">
        <v>16</v>
      </c>
      <c r="E34" s="1">
        <f t="shared" si="1"/>
        <v>63</v>
      </c>
    </row>
    <row r="35" spans="1:5" ht="15.75" x14ac:dyDescent="0.25">
      <c r="A35" s="3" t="s">
        <v>34</v>
      </c>
      <c r="B35" s="1">
        <v>53</v>
      </c>
      <c r="C35" s="1">
        <v>60</v>
      </c>
      <c r="D35" s="1">
        <v>136</v>
      </c>
      <c r="E35" s="1">
        <f t="shared" si="1"/>
        <v>249</v>
      </c>
    </row>
    <row r="36" spans="1:5" ht="15.75" x14ac:dyDescent="0.25">
      <c r="A36" s="3" t="s">
        <v>35</v>
      </c>
      <c r="B36" s="1">
        <v>99</v>
      </c>
      <c r="C36" s="1">
        <v>127</v>
      </c>
      <c r="D36" s="1">
        <v>120</v>
      </c>
      <c r="E36" s="1">
        <f t="shared" si="1"/>
        <v>346</v>
      </c>
    </row>
    <row r="37" spans="1:5" ht="15.75" x14ac:dyDescent="0.25">
      <c r="A37" s="3" t="s">
        <v>36</v>
      </c>
      <c r="B37" s="1">
        <v>75</v>
      </c>
      <c r="C37" s="1">
        <v>56</v>
      </c>
      <c r="D37" s="1">
        <v>79</v>
      </c>
      <c r="E37" s="1">
        <f t="shared" si="1"/>
        <v>210</v>
      </c>
    </row>
    <row r="38" spans="1:5" ht="15.75" x14ac:dyDescent="0.25">
      <c r="A38" s="3" t="s">
        <v>37</v>
      </c>
      <c r="B38" s="1">
        <v>144</v>
      </c>
      <c r="C38" s="1">
        <v>217</v>
      </c>
      <c r="D38" s="1">
        <v>130</v>
      </c>
      <c r="E38" s="1">
        <f t="shared" si="1"/>
        <v>491</v>
      </c>
    </row>
    <row r="39" spans="1:5" ht="15.75" x14ac:dyDescent="0.25">
      <c r="A39" s="3" t="s">
        <v>38</v>
      </c>
      <c r="B39" s="1">
        <v>11</v>
      </c>
      <c r="C39" s="1">
        <v>12</v>
      </c>
      <c r="D39" s="1">
        <v>21</v>
      </c>
      <c r="E39" s="1">
        <f t="shared" si="1"/>
        <v>44</v>
      </c>
    </row>
    <row r="40" spans="1:5" ht="15.75" x14ac:dyDescent="0.25">
      <c r="A40" s="3" t="s">
        <v>39</v>
      </c>
      <c r="B40" s="1">
        <v>20</v>
      </c>
      <c r="C40" s="1">
        <v>37</v>
      </c>
      <c r="D40" s="1">
        <v>30</v>
      </c>
      <c r="E40" s="1">
        <f t="shared" si="1"/>
        <v>87</v>
      </c>
    </row>
    <row r="41" spans="1:5" ht="15.75" x14ac:dyDescent="0.25">
      <c r="A41" s="3" t="s">
        <v>40</v>
      </c>
      <c r="B41" s="1">
        <v>69</v>
      </c>
      <c r="C41" s="1">
        <v>33</v>
      </c>
      <c r="D41" s="1">
        <v>43</v>
      </c>
      <c r="E41" s="1">
        <f t="shared" si="1"/>
        <v>145</v>
      </c>
    </row>
    <row r="42" spans="1:5" ht="15.75" x14ac:dyDescent="0.25">
      <c r="A42" s="3" t="s">
        <v>41</v>
      </c>
      <c r="B42" s="1">
        <v>72</v>
      </c>
      <c r="C42" s="1">
        <v>226</v>
      </c>
      <c r="D42" s="1">
        <v>48</v>
      </c>
      <c r="E42" s="1">
        <f t="shared" si="1"/>
        <v>346</v>
      </c>
    </row>
    <row r="43" spans="1:5" ht="15.75" x14ac:dyDescent="0.25">
      <c r="A43" s="3" t="s">
        <v>42</v>
      </c>
      <c r="B43" s="1">
        <v>22</v>
      </c>
      <c r="C43" s="1">
        <v>8</v>
      </c>
      <c r="D43" s="1">
        <v>7</v>
      </c>
      <c r="E43" s="1">
        <f t="shared" si="1"/>
        <v>37</v>
      </c>
    </row>
    <row r="44" spans="1:5" ht="15.75" x14ac:dyDescent="0.25">
      <c r="A44" s="3" t="s">
        <v>43</v>
      </c>
      <c r="B44" s="1">
        <v>1058</v>
      </c>
      <c r="C44" s="1">
        <v>1217</v>
      </c>
      <c r="D44" s="1">
        <v>884</v>
      </c>
      <c r="E44" s="1">
        <f t="shared" si="1"/>
        <v>3159</v>
      </c>
    </row>
    <row r="45" spans="1:5" ht="15.75" x14ac:dyDescent="0.25">
      <c r="A45" s="3" t="s">
        <v>44</v>
      </c>
      <c r="B45" s="1">
        <v>1421</v>
      </c>
      <c r="C45" s="1">
        <v>1538</v>
      </c>
      <c r="D45" s="1">
        <v>1346</v>
      </c>
      <c r="E45" s="1">
        <f t="shared" si="1"/>
        <v>4305</v>
      </c>
    </row>
    <row r="46" spans="1:5" ht="15.75" x14ac:dyDescent="0.25">
      <c r="A46" s="3" t="s">
        <v>45</v>
      </c>
      <c r="B46" s="1">
        <v>53</v>
      </c>
      <c r="C46" s="1">
        <v>26</v>
      </c>
      <c r="D46" s="1">
        <v>22</v>
      </c>
      <c r="E46" s="1">
        <f t="shared" si="1"/>
        <v>101</v>
      </c>
    </row>
    <row r="47" spans="1:5" ht="15.75" x14ac:dyDescent="0.25">
      <c r="A47" s="3" t="s">
        <v>46</v>
      </c>
      <c r="B47" s="1">
        <v>464</v>
      </c>
      <c r="C47" s="1">
        <v>423</v>
      </c>
      <c r="D47" s="1">
        <v>380</v>
      </c>
      <c r="E47" s="1">
        <f t="shared" si="1"/>
        <v>1267</v>
      </c>
    </row>
    <row r="48" spans="1:5" ht="15.75" x14ac:dyDescent="0.25">
      <c r="A48" s="3" t="s">
        <v>47</v>
      </c>
      <c r="B48" s="1">
        <v>23</v>
      </c>
      <c r="C48" s="1">
        <v>14</v>
      </c>
      <c r="D48" s="1">
        <v>7</v>
      </c>
      <c r="E48" s="1">
        <f t="shared" si="1"/>
        <v>44</v>
      </c>
    </row>
    <row r="49" spans="1:5" ht="15.75" x14ac:dyDescent="0.25">
      <c r="A49" s="3" t="s">
        <v>54</v>
      </c>
      <c r="B49" s="1">
        <v>25</v>
      </c>
      <c r="C49" s="1">
        <v>17</v>
      </c>
      <c r="D49" s="1">
        <v>20</v>
      </c>
      <c r="E49" s="1">
        <f t="shared" si="1"/>
        <v>62</v>
      </c>
    </row>
    <row r="50" spans="1:5" ht="15.75" x14ac:dyDescent="0.25">
      <c r="A50" s="3" t="s">
        <v>48</v>
      </c>
      <c r="B50" s="1">
        <v>68</v>
      </c>
      <c r="C50" s="1">
        <v>6</v>
      </c>
      <c r="D50" s="1">
        <v>74</v>
      </c>
      <c r="E50" s="1">
        <f t="shared" si="1"/>
        <v>148</v>
      </c>
    </row>
    <row r="51" spans="1:5" ht="15.75" x14ac:dyDescent="0.25">
      <c r="A51" s="3" t="s">
        <v>49</v>
      </c>
      <c r="B51" s="1">
        <v>109</v>
      </c>
      <c r="C51" s="1">
        <v>29</v>
      </c>
      <c r="D51" s="1">
        <v>40</v>
      </c>
      <c r="E51" s="1">
        <f t="shared" si="1"/>
        <v>178</v>
      </c>
    </row>
    <row r="52" spans="1:5" ht="15.75" x14ac:dyDescent="0.25">
      <c r="A52" s="3" t="s">
        <v>50</v>
      </c>
      <c r="B52" s="1">
        <v>90</v>
      </c>
      <c r="C52" s="1">
        <v>61</v>
      </c>
      <c r="D52" s="1">
        <v>73</v>
      </c>
      <c r="E52" s="1">
        <f t="shared" si="1"/>
        <v>224</v>
      </c>
    </row>
    <row r="53" spans="1:5" ht="15.75" x14ac:dyDescent="0.25">
      <c r="A53" s="3" t="s">
        <v>1</v>
      </c>
      <c r="B53" s="3">
        <f>SUM(B18:B52)</f>
        <v>11800</v>
      </c>
      <c r="C53" s="3">
        <f>SUM(C18:C52)</f>
        <v>12136</v>
      </c>
      <c r="D53" s="3">
        <f>SUM(D18:D52)</f>
        <v>11034</v>
      </c>
      <c r="E53" s="1">
        <f t="shared" si="1"/>
        <v>34970</v>
      </c>
    </row>
  </sheetData>
  <phoneticPr fontId="2" type="noConversion"/>
  <pageMargins left="0.24" right="0.24" top="0.17" bottom="0.17" header="0.17" footer="0.17"/>
  <pageSetup scale="9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2023-10-12T19:59:56Z</cp:lastPrinted>
  <dcterms:created xsi:type="dcterms:W3CDTF">2023-10-03T14:51:49Z</dcterms:created>
  <dcterms:modified xsi:type="dcterms:W3CDTF">2023-10-12T20:02:40Z</dcterms:modified>
</cp:coreProperties>
</file>