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8.. ESTADISTICAS INSTITUCIONALES\ESTADISTICAS PASAPORTES\AÑO 2023\"/>
    </mc:Choice>
  </mc:AlternateContent>
  <xr:revisionPtr revIDLastSave="0" documentId="8_{4FE6517B-D1F9-4BC8-AC2B-62AB856222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de Central y OPP" sheetId="1" r:id="rId1"/>
    <sheet name="Consulados" sheetId="2" r:id="rId2"/>
  </sheets>
  <definedNames>
    <definedName name="_xlnm.Print_Area" localSheetId="0">'Sede Central y OPP'!$A$1:$D$54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C54" i="1"/>
  <c r="D54" i="1"/>
  <c r="D17" i="1" l="1"/>
  <c r="C17" i="1"/>
  <c r="B17" i="1"/>
</calcChain>
</file>

<file path=xl/sharedStrings.xml><?xml version="1.0" encoding="utf-8"?>
<sst xmlns="http://schemas.openxmlformats.org/spreadsheetml/2006/main" count="60" uniqueCount="56">
  <si>
    <t>Sede Central</t>
  </si>
  <si>
    <t>Zona Oriental</t>
  </si>
  <si>
    <t>Santiago</t>
  </si>
  <si>
    <t>San Pedro de Macorís</t>
  </si>
  <si>
    <t>San Francisco de Macorís</t>
  </si>
  <si>
    <t>Barahona</t>
  </si>
  <si>
    <t>Puerto Plata</t>
  </si>
  <si>
    <t>Nagua</t>
  </si>
  <si>
    <t>Montecristi</t>
  </si>
  <si>
    <t>La Vega</t>
  </si>
  <si>
    <t>Higuey</t>
  </si>
  <si>
    <t>Azua</t>
  </si>
  <si>
    <t>Total</t>
  </si>
  <si>
    <t>Consulados</t>
  </si>
  <si>
    <t>Valencia</t>
  </si>
  <si>
    <t>Barcelona</t>
  </si>
  <si>
    <t>Boston</t>
  </si>
  <si>
    <t>Hamburgo</t>
  </si>
  <si>
    <t>Madrid</t>
  </si>
  <si>
    <t>Genova</t>
  </si>
  <si>
    <t>Miami</t>
  </si>
  <si>
    <t>Milano</t>
  </si>
  <si>
    <t>Puerto Rico</t>
  </si>
  <si>
    <t>New York</t>
  </si>
  <si>
    <t>Guadalupe</t>
  </si>
  <si>
    <t>Montreal</t>
  </si>
  <si>
    <t>Aruba</t>
  </si>
  <si>
    <t>Curazao</t>
  </si>
  <si>
    <t>Roma</t>
  </si>
  <si>
    <t>Los Angeles</t>
  </si>
  <si>
    <t>Punto Gob. Sambil</t>
  </si>
  <si>
    <t>Washington</t>
  </si>
  <si>
    <t>Chile</t>
  </si>
  <si>
    <t>Oficinas</t>
  </si>
  <si>
    <t>Parque del Este</t>
  </si>
  <si>
    <t>Panama</t>
  </si>
  <si>
    <t>Zurich</t>
  </si>
  <si>
    <t>Canada</t>
  </si>
  <si>
    <t>Paris, Francia</t>
  </si>
  <si>
    <t>Antigua, Barbuda</t>
  </si>
  <si>
    <t>Amsterdam</t>
  </si>
  <si>
    <t>St. Marteen</t>
  </si>
  <si>
    <t>Amberes</t>
  </si>
  <si>
    <t>Exterior</t>
  </si>
  <si>
    <t>Pensilvania</t>
  </si>
  <si>
    <t>New Jersey</t>
  </si>
  <si>
    <t>New Orleans</t>
  </si>
  <si>
    <t>Orlando, Florida</t>
  </si>
  <si>
    <t>Islas Canarias</t>
  </si>
  <si>
    <t>Mexico</t>
  </si>
  <si>
    <t>Houston, Texas</t>
  </si>
  <si>
    <t>Bonao</t>
  </si>
  <si>
    <t>Argentina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</si>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</sst>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zoomScaleNormal="100" workbookViewId="0">
      <selection activeCell="I42" sqref="I42"/>
    </sheetView>
  </sheetViews>
  <sheetFormatPr defaultColWidth="11.42578125" defaultRowHeight="15" x14ac:dyDescent="0.25"/>
  <cols>
    <col min="1" max="1" width="27.85546875" style="4" customWidth="1"/>
    <col min="2" max="2" width="12.85546875" style="4" customWidth="1"/>
    <col min="3" max="16384" width="11.42578125" style="4"/>
  </cols>
  <sheetData>
    <row r="1" spans="1:4" ht="15.75" x14ac:dyDescent="0.25">
      <c r="A1" s="3" t="s">
        <v>33</v>
      </c>
      <c r="B1" s="3" t="s">
        <v>53</v>
      </c>
      <c r="C1" s="3" t="s">
        <v>54</v>
      </c>
      <c r="D1" s="3" t="s">
        <v>55</v>
      </c>
    </row>
    <row r="2" spans="1:4" ht="15.75" x14ac:dyDescent="0.25">
      <c r="A2" s="5" t="s">
        <v>0</v>
      </c>
      <c r="B2" s="7">
        <v>8546</v>
      </c>
      <c r="C2" s="7">
        <v>8674</v>
      </c>
      <c r="D2" s="7">
        <v>13206</v>
      </c>
    </row>
    <row r="3" spans="1:4" ht="15.75" x14ac:dyDescent="0.25">
      <c r="A3" s="5" t="s">
        <v>1</v>
      </c>
      <c r="B3" s="7">
        <v>2511</v>
      </c>
      <c r="C3" s="7">
        <v>3660</v>
      </c>
      <c r="D3" s="7">
        <v>6023</v>
      </c>
    </row>
    <row r="4" spans="1:4" ht="15.75" x14ac:dyDescent="0.25">
      <c r="A4" s="5" t="s">
        <v>30</v>
      </c>
      <c r="B4" s="7">
        <v>1954</v>
      </c>
      <c r="C4" s="7">
        <v>1482</v>
      </c>
      <c r="D4" s="7">
        <v>4000</v>
      </c>
    </row>
    <row r="5" spans="1:4" ht="15.75" x14ac:dyDescent="0.25">
      <c r="A5" s="5" t="s">
        <v>34</v>
      </c>
      <c r="B5" s="7">
        <v>1289</v>
      </c>
      <c r="C5" s="7">
        <v>1483</v>
      </c>
      <c r="D5" s="7">
        <v>2151</v>
      </c>
    </row>
    <row r="6" spans="1:4" ht="15.75" x14ac:dyDescent="0.25">
      <c r="A6" s="5" t="s">
        <v>2</v>
      </c>
      <c r="B6" s="7">
        <v>4856</v>
      </c>
      <c r="C6" s="7">
        <v>4276</v>
      </c>
      <c r="D6" s="7">
        <v>6611</v>
      </c>
    </row>
    <row r="7" spans="1:4" ht="15.75" x14ac:dyDescent="0.25">
      <c r="A7" s="5" t="s">
        <v>3</v>
      </c>
      <c r="B7" s="7">
        <v>1297</v>
      </c>
      <c r="C7" s="7">
        <v>1071</v>
      </c>
      <c r="D7" s="7">
        <v>2452</v>
      </c>
    </row>
    <row r="8" spans="1:4" ht="15.75" x14ac:dyDescent="0.25">
      <c r="A8" s="5" t="s">
        <v>4</v>
      </c>
      <c r="B8" s="7">
        <v>2240</v>
      </c>
      <c r="C8" s="7">
        <v>1799</v>
      </c>
      <c r="D8" s="7">
        <v>2614</v>
      </c>
    </row>
    <row r="9" spans="1:4" ht="15.75" x14ac:dyDescent="0.25">
      <c r="A9" s="5" t="s">
        <v>5</v>
      </c>
      <c r="B9" s="7">
        <v>833</v>
      </c>
      <c r="C9" s="7">
        <v>522</v>
      </c>
      <c r="D9" s="7">
        <v>966</v>
      </c>
    </row>
    <row r="10" spans="1:4" ht="15.75" x14ac:dyDescent="0.25">
      <c r="A10" s="5" t="s">
        <v>6</v>
      </c>
      <c r="B10" s="7">
        <v>1101</v>
      </c>
      <c r="C10" s="7">
        <v>1203</v>
      </c>
      <c r="D10" s="7">
        <v>2000</v>
      </c>
    </row>
    <row r="11" spans="1:4" ht="15.75" x14ac:dyDescent="0.25">
      <c r="A11" s="5" t="s">
        <v>7</v>
      </c>
      <c r="B11" s="7">
        <v>853</v>
      </c>
      <c r="C11" s="7">
        <v>800</v>
      </c>
      <c r="D11" s="7">
        <v>1276</v>
      </c>
    </row>
    <row r="12" spans="1:4" ht="15.75" x14ac:dyDescent="0.25">
      <c r="A12" s="5" t="s">
        <v>8</v>
      </c>
      <c r="B12" s="7">
        <v>799</v>
      </c>
      <c r="C12" s="7">
        <v>357</v>
      </c>
      <c r="D12" s="7">
        <v>835</v>
      </c>
    </row>
    <row r="13" spans="1:4" ht="15.75" x14ac:dyDescent="0.25">
      <c r="A13" s="5" t="s">
        <v>9</v>
      </c>
      <c r="B13" s="7">
        <v>1835</v>
      </c>
      <c r="C13" s="7">
        <v>1502</v>
      </c>
      <c r="D13" s="7">
        <v>2670</v>
      </c>
    </row>
    <row r="14" spans="1:4" ht="15.75" x14ac:dyDescent="0.25">
      <c r="A14" s="5" t="s">
        <v>10</v>
      </c>
      <c r="B14" s="7">
        <v>1063</v>
      </c>
      <c r="C14" s="7">
        <v>811</v>
      </c>
      <c r="D14" s="7">
        <v>1763</v>
      </c>
    </row>
    <row r="15" spans="1:4" ht="15.75" x14ac:dyDescent="0.25">
      <c r="A15" s="5" t="s">
        <v>11</v>
      </c>
      <c r="B15" s="7">
        <v>1367</v>
      </c>
      <c r="C15" s="7">
        <v>1266</v>
      </c>
      <c r="D15" s="7">
        <v>2021</v>
      </c>
    </row>
    <row r="16" spans="1:4" ht="15.75" x14ac:dyDescent="0.25">
      <c r="A16" s="5" t="s">
        <v>51</v>
      </c>
      <c r="B16" s="7">
        <v>781</v>
      </c>
      <c r="C16" s="7">
        <v>851</v>
      </c>
      <c r="D16" s="7">
        <v>1429</v>
      </c>
    </row>
    <row r="17" spans="1:4" ht="15.75" x14ac:dyDescent="0.25">
      <c r="A17" s="5" t="s">
        <v>12</v>
      </c>
      <c r="B17" s="8">
        <f>SUM(B2:B16)</f>
        <v>31325</v>
      </c>
      <c r="C17" s="8">
        <f>SUM(C2:C16)</f>
        <v>29757</v>
      </c>
      <c r="D17" s="8">
        <f>SUM(D2:D16)</f>
        <v>50017</v>
      </c>
    </row>
    <row r="18" spans="1:4" ht="15.75" x14ac:dyDescent="0.25">
      <c r="A18" s="3" t="s">
        <v>13</v>
      </c>
      <c r="B18" s="3" t="s">
        <v>53</v>
      </c>
      <c r="C18" s="3" t="s">
        <v>54</v>
      </c>
      <c r="D18" s="3" t="s">
        <v>55</v>
      </c>
    </row>
    <row r="19" spans="1:4" ht="15.75" x14ac:dyDescent="0.25">
      <c r="A19" s="5" t="s">
        <v>14</v>
      </c>
      <c r="B19" s="3">
        <v>98</v>
      </c>
      <c r="C19" s="6">
        <v>92</v>
      </c>
      <c r="D19" s="6">
        <v>51</v>
      </c>
    </row>
    <row r="20" spans="1:4" ht="15.75" x14ac:dyDescent="0.25">
      <c r="A20" s="5" t="s">
        <v>15</v>
      </c>
      <c r="B20" s="3">
        <v>289</v>
      </c>
      <c r="C20" s="6">
        <v>365</v>
      </c>
      <c r="D20" s="6">
        <v>414</v>
      </c>
    </row>
    <row r="21" spans="1:4" ht="15.75" x14ac:dyDescent="0.25">
      <c r="A21" s="5" t="s">
        <v>16</v>
      </c>
      <c r="B21" s="3">
        <v>758</v>
      </c>
      <c r="C21" s="6">
        <v>886</v>
      </c>
      <c r="D21" s="6">
        <v>1416</v>
      </c>
    </row>
    <row r="22" spans="1:4" ht="15.75" x14ac:dyDescent="0.25">
      <c r="A22" s="5" t="s">
        <v>35</v>
      </c>
      <c r="B22" s="3">
        <v>145</v>
      </c>
      <c r="C22" s="6">
        <v>129</v>
      </c>
      <c r="D22" s="6">
        <v>159</v>
      </c>
    </row>
    <row r="23" spans="1:4" ht="15.75" x14ac:dyDescent="0.25">
      <c r="A23" s="5" t="s">
        <v>41</v>
      </c>
      <c r="B23" s="3">
        <v>69</v>
      </c>
      <c r="C23" s="6">
        <v>0</v>
      </c>
      <c r="D23" s="6">
        <v>70</v>
      </c>
    </row>
    <row r="24" spans="1:4" ht="15.75" x14ac:dyDescent="0.25">
      <c r="A24" s="5" t="s">
        <v>17</v>
      </c>
      <c r="B24" s="3">
        <v>8</v>
      </c>
      <c r="C24" s="6">
        <v>23</v>
      </c>
      <c r="D24" s="6">
        <v>43</v>
      </c>
    </row>
    <row r="25" spans="1:4" ht="15.75" x14ac:dyDescent="0.25">
      <c r="A25" s="5" t="s">
        <v>18</v>
      </c>
      <c r="B25" s="3">
        <v>498</v>
      </c>
      <c r="C25" s="6">
        <v>489</v>
      </c>
      <c r="D25" s="6">
        <v>657</v>
      </c>
    </row>
    <row r="26" spans="1:4" ht="15.75" x14ac:dyDescent="0.25">
      <c r="A26" s="5" t="s">
        <v>19</v>
      </c>
      <c r="B26" s="3">
        <v>92</v>
      </c>
      <c r="C26" s="6">
        <v>0</v>
      </c>
      <c r="D26" s="6">
        <v>0</v>
      </c>
    </row>
    <row r="27" spans="1:4" ht="15.75" x14ac:dyDescent="0.25">
      <c r="A27" s="5" t="s">
        <v>20</v>
      </c>
      <c r="B27" s="3">
        <v>311</v>
      </c>
      <c r="C27" s="6">
        <v>393</v>
      </c>
      <c r="D27" s="6">
        <v>508</v>
      </c>
    </row>
    <row r="28" spans="1:4" ht="15.75" x14ac:dyDescent="0.25">
      <c r="A28" s="5" t="s">
        <v>21</v>
      </c>
      <c r="B28" s="3">
        <v>140</v>
      </c>
      <c r="C28" s="6">
        <v>151</v>
      </c>
      <c r="D28" s="6">
        <v>244</v>
      </c>
    </row>
    <row r="29" spans="1:4" ht="15.75" x14ac:dyDescent="0.25">
      <c r="A29" s="5" t="s">
        <v>22</v>
      </c>
      <c r="B29" s="3">
        <v>413</v>
      </c>
      <c r="C29" s="6">
        <v>366</v>
      </c>
      <c r="D29" s="6">
        <v>612</v>
      </c>
    </row>
    <row r="30" spans="1:4" ht="15.75" x14ac:dyDescent="0.25">
      <c r="A30" s="5" t="s">
        <v>36</v>
      </c>
      <c r="B30" s="3">
        <v>86</v>
      </c>
      <c r="C30" s="6">
        <v>0</v>
      </c>
      <c r="D30" s="6">
        <v>126</v>
      </c>
    </row>
    <row r="31" spans="1:4" ht="15.75" x14ac:dyDescent="0.25">
      <c r="A31" s="5" t="s">
        <v>23</v>
      </c>
      <c r="B31" s="7">
        <v>3278</v>
      </c>
      <c r="C31" s="7">
        <v>2685</v>
      </c>
      <c r="D31" s="7">
        <v>3993</v>
      </c>
    </row>
    <row r="32" spans="1:4" ht="15.75" x14ac:dyDescent="0.25">
      <c r="A32" s="5" t="s">
        <v>37</v>
      </c>
      <c r="B32" s="6">
        <v>62</v>
      </c>
      <c r="C32" s="6">
        <v>41</v>
      </c>
      <c r="D32" s="6">
        <v>64</v>
      </c>
    </row>
    <row r="33" spans="1:4" ht="15.75" x14ac:dyDescent="0.25">
      <c r="A33" s="5" t="s">
        <v>24</v>
      </c>
      <c r="B33" s="6">
        <v>19</v>
      </c>
      <c r="C33" s="6">
        <v>20</v>
      </c>
      <c r="D33" s="6">
        <v>17</v>
      </c>
    </row>
    <row r="34" spans="1:4" ht="15.75" x14ac:dyDescent="0.25">
      <c r="A34" s="5" t="s">
        <v>25</v>
      </c>
      <c r="B34" s="6">
        <v>28</v>
      </c>
      <c r="C34" s="6">
        <v>0</v>
      </c>
      <c r="D34" s="6">
        <v>36</v>
      </c>
    </row>
    <row r="35" spans="1:4" ht="15.75" x14ac:dyDescent="0.25">
      <c r="A35" s="5" t="s">
        <v>26</v>
      </c>
      <c r="B35" s="6">
        <v>31</v>
      </c>
      <c r="C35" s="6">
        <v>35</v>
      </c>
      <c r="D35" s="6">
        <v>49</v>
      </c>
    </row>
    <row r="36" spans="1:4" ht="15.75" x14ac:dyDescent="0.25">
      <c r="A36" s="5" t="s">
        <v>29</v>
      </c>
      <c r="B36" s="6">
        <v>35</v>
      </c>
      <c r="C36" s="6">
        <v>30</v>
      </c>
      <c r="D36" s="6">
        <v>85</v>
      </c>
    </row>
    <row r="37" spans="1:4" ht="15.75" x14ac:dyDescent="0.25">
      <c r="A37" s="5" t="s">
        <v>31</v>
      </c>
      <c r="B37" s="6">
        <v>82</v>
      </c>
      <c r="C37" s="6">
        <v>133</v>
      </c>
      <c r="D37" s="6">
        <v>146</v>
      </c>
    </row>
    <row r="38" spans="1:4" ht="15.75" x14ac:dyDescent="0.25">
      <c r="A38" s="5" t="s">
        <v>38</v>
      </c>
      <c r="B38" s="6">
        <v>44</v>
      </c>
      <c r="C38" s="6">
        <v>48</v>
      </c>
      <c r="D38" s="6">
        <v>92</v>
      </c>
    </row>
    <row r="39" spans="1:4" ht="15.75" x14ac:dyDescent="0.25">
      <c r="A39" s="5" t="s">
        <v>32</v>
      </c>
      <c r="B39" s="6">
        <v>156</v>
      </c>
      <c r="C39" s="6">
        <v>172</v>
      </c>
      <c r="D39" s="6">
        <v>172</v>
      </c>
    </row>
    <row r="40" spans="1:4" ht="15.75" x14ac:dyDescent="0.25">
      <c r="A40" s="5" t="s">
        <v>39</v>
      </c>
      <c r="B40" s="6">
        <v>63</v>
      </c>
      <c r="C40" s="6">
        <v>16</v>
      </c>
      <c r="D40" s="6">
        <v>6</v>
      </c>
    </row>
    <row r="41" spans="1:4" ht="15.75" x14ac:dyDescent="0.25">
      <c r="A41" s="5" t="s">
        <v>40</v>
      </c>
      <c r="B41" s="6">
        <v>17</v>
      </c>
      <c r="C41" s="6">
        <v>0</v>
      </c>
      <c r="D41" s="6">
        <v>22</v>
      </c>
    </row>
    <row r="42" spans="1:4" ht="15.75" x14ac:dyDescent="0.25">
      <c r="A42" s="5" t="s">
        <v>27</v>
      </c>
      <c r="B42" s="6">
        <v>52</v>
      </c>
      <c r="C42" s="6">
        <v>38</v>
      </c>
      <c r="D42" s="6">
        <v>59</v>
      </c>
    </row>
    <row r="43" spans="1:4" ht="15.75" x14ac:dyDescent="0.25">
      <c r="A43" s="5" t="s">
        <v>28</v>
      </c>
      <c r="B43" s="6">
        <v>2</v>
      </c>
      <c r="C43" s="6">
        <v>8</v>
      </c>
      <c r="D43" s="6">
        <v>6</v>
      </c>
    </row>
    <row r="44" spans="1:4" ht="15.75" x14ac:dyDescent="0.25">
      <c r="A44" s="5" t="s">
        <v>42</v>
      </c>
      <c r="B44" s="6">
        <v>854</v>
      </c>
      <c r="C44" s="6">
        <v>977</v>
      </c>
      <c r="D44" s="7">
        <v>1632</v>
      </c>
    </row>
    <row r="45" spans="1:4" ht="15.75" x14ac:dyDescent="0.25">
      <c r="A45" s="5" t="s">
        <v>44</v>
      </c>
      <c r="B45" s="6"/>
      <c r="C45" s="6">
        <v>574</v>
      </c>
      <c r="D45" s="6">
        <v>949</v>
      </c>
    </row>
    <row r="46" spans="1:4" ht="15.75" x14ac:dyDescent="0.25">
      <c r="A46" s="5" t="s">
        <v>45</v>
      </c>
      <c r="B46" s="6">
        <v>0</v>
      </c>
      <c r="C46" s="6"/>
      <c r="D46" s="6">
        <v>0</v>
      </c>
    </row>
    <row r="47" spans="1:4" ht="15.75" x14ac:dyDescent="0.25">
      <c r="A47" s="5" t="s">
        <v>46</v>
      </c>
      <c r="B47" s="3">
        <v>47</v>
      </c>
      <c r="C47" s="6">
        <v>0</v>
      </c>
      <c r="D47" s="6">
        <v>165</v>
      </c>
    </row>
    <row r="48" spans="1:4" ht="15.75" x14ac:dyDescent="0.25">
      <c r="A48" s="5" t="s">
        <v>47</v>
      </c>
      <c r="B48" s="3">
        <v>50</v>
      </c>
      <c r="C48" s="6">
        <v>103</v>
      </c>
      <c r="D48" s="6">
        <v>135</v>
      </c>
    </row>
    <row r="49" spans="1:4" ht="15.75" x14ac:dyDescent="0.25">
      <c r="A49" s="5" t="s">
        <v>48</v>
      </c>
      <c r="B49" s="3">
        <v>240</v>
      </c>
      <c r="C49" s="6">
        <v>274</v>
      </c>
      <c r="D49" s="6">
        <v>391</v>
      </c>
    </row>
    <row r="50" spans="1:4" ht="15.75" x14ac:dyDescent="0.25">
      <c r="A50" s="5" t="s">
        <v>49</v>
      </c>
      <c r="B50" s="3">
        <v>18</v>
      </c>
      <c r="C50" s="6">
        <v>15</v>
      </c>
      <c r="D50" s="6">
        <v>25</v>
      </c>
    </row>
    <row r="51" spans="1:4" ht="15.75" x14ac:dyDescent="0.25">
      <c r="A51" s="5" t="s">
        <v>50</v>
      </c>
      <c r="B51" s="3">
        <v>0</v>
      </c>
      <c r="C51" s="6">
        <v>0</v>
      </c>
      <c r="D51" s="6">
        <v>71</v>
      </c>
    </row>
    <row r="52" spans="1:4" ht="15.75" x14ac:dyDescent="0.25">
      <c r="A52" s="5" t="s">
        <v>52</v>
      </c>
      <c r="B52" s="6">
        <v>0</v>
      </c>
      <c r="C52" s="6">
        <v>0</v>
      </c>
      <c r="D52" s="6">
        <v>0</v>
      </c>
    </row>
    <row r="53" spans="1:4" ht="15.75" x14ac:dyDescent="0.25">
      <c r="A53" s="5" t="s">
        <v>43</v>
      </c>
      <c r="B53" s="3">
        <v>20</v>
      </c>
      <c r="C53" s="6">
        <v>0</v>
      </c>
      <c r="D53" s="6">
        <v>54</v>
      </c>
    </row>
    <row r="54" spans="1:4" ht="15.75" x14ac:dyDescent="0.25">
      <c r="A54" s="5" t="s">
        <v>12</v>
      </c>
      <c r="B54" s="5">
        <f>SUM(B19:B53)</f>
        <v>8005</v>
      </c>
      <c r="C54" s="5">
        <f>SUM(C19:C53)</f>
        <v>8063</v>
      </c>
      <c r="D54" s="5">
        <f>SUM(D19:D53)</f>
        <v>12469</v>
      </c>
    </row>
  </sheetData>
  <pageMargins left="0.7" right="0.7" top="0.65" bottom="0.17" header="0.28999999999999998" footer="0.17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5:H45"/>
  <sheetViews>
    <sheetView zoomScaleNormal="100" workbookViewId="0">
      <selection activeCell="B1" sqref="A1:F82"/>
    </sheetView>
  </sheetViews>
  <sheetFormatPr defaultColWidth="11.42578125" defaultRowHeight="15" x14ac:dyDescent="0.25"/>
  <cols>
    <col min="1" max="1" width="17" style="2" customWidth="1"/>
    <col min="2" max="2" width="25.7109375" customWidth="1"/>
    <col min="3" max="3" width="13.85546875" customWidth="1"/>
    <col min="4" max="4" width="13.42578125" customWidth="1"/>
    <col min="5" max="5" width="12.140625" customWidth="1"/>
    <col min="6" max="6" width="11.42578125" style="2"/>
  </cols>
  <sheetData>
    <row r="45" spans="7:8" x14ac:dyDescent="0.25">
      <c r="G45" s="1"/>
      <c r="H45" s="1"/>
    </row>
  </sheetData>
  <pageMargins left="0.7" right="0.7" top="0.17" bottom="0.17" header="0.17" footer="0.18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Sede Central y OPP</vt:lpstr>
      <vt:lpstr>Consulados</vt:lpstr>
      <vt:lpstr>'Sede Central y OPP'!Print_Area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Estevez Monika</cp:lastModifiedBy>
  <cp:lastPrinted>2023-04-19T19:59:00Z</cp:lastPrinted>
  <dcterms:created xsi:type="dcterms:W3CDTF">2021-11-10T14:31:40Z</dcterms:created>
  <dcterms:modified xsi:type="dcterms:W3CDTF">2023-04-19T20:01:15Z</dcterms:modified>
</cp:coreProperties>
</file>