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8.. ESTADISTICAS INSTITUCIONALES\ESTADISTICAS PASAPORTES\AÑO 2023\"/>
    </mc:Choice>
  </mc:AlternateContent>
  <xr:revisionPtr revIDLastSave="0" documentId="8_{AB397BCE-8B5C-4111-8C2E-C57AE77899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E26" i="1" l="1"/>
  <c r="D26" i="1"/>
  <c r="D45" i="2"/>
  <c r="C26" i="1"/>
  <c r="C45" i="2"/>
</calcChain>
</file>

<file path=xl/sharedStrings.xml><?xml version="1.0" encoding="utf-8"?>
<sst xmlns="http://schemas.openxmlformats.org/spreadsheetml/2006/main" count="72" uniqueCount="62">
  <si>
    <t>DIRECCIÓN GENERAL DE PASAPORTES</t>
  </si>
  <si>
    <t>Dirección de Planificación y Desarrollo</t>
  </si>
  <si>
    <t>Pasaportes Emitidos</t>
  </si>
  <si>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</si>
  <si>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</si>
  <si>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</si>
  <si>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</si>
  <si>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</si>
  <si>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</si>
  <si>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</si>
  <si>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</si>
  <si>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</si>
  <si>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</si>
  <si>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</si>
  <si>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</si>
  <si>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</si>
  <si>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</si>
  <si>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</si>
  <si>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</si>
  <si>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</si>
  <si>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</si>
  <si>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</si>
  <si>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</si>
  <si>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</si>
  <si>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</si>
  <si>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</si>
  <si>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</si>
  <si>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</si>
  <si>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</si>
  <si>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</si>
  <si>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</si>
  <si>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</si>
  <si>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Director de Planificación</t>
  </si>
  <si>
    <t>Lic. Héctor Guzmán</t>
  </si>
  <si>
    <t>Los Angeles</t>
  </si>
  <si>
    <t>Punto Gob. Sambil</t>
  </si>
  <si>
    <t>Washington</t>
  </si>
  <si>
    <t>Chile</t>
  </si>
  <si>
    <t>Oficinas</t>
  </si>
  <si>
    <t>Parque del Este</t>
  </si>
  <si>
    <t>Panama</t>
  </si>
  <si>
    <t>Zurich</t>
  </si>
  <si>
    <t>Canada</t>
  </si>
  <si>
    <t>Paris, Francia</t>
  </si>
  <si>
    <t>Antigua, Barbuda</t>
  </si>
  <si>
    <t>Amsterdam</t>
  </si>
  <si>
    <t>St. Marteen</t>
  </si>
  <si>
    <t>Amberes</t>
  </si>
  <si>
    <t>Exterior</t>
  </si>
  <si>
    <t>Pensilvania</t>
  </si>
  <si>
    <t>New Jersey</t>
  </si>
  <si>
    <t>New Orleans</t>
  </si>
  <si>
    <t>Orlando, Florida</t>
  </si>
  <si>
    <t>Islas Canarias</t>
  </si>
  <si>
    <t>Mexico</t>
  </si>
  <si>
    <t>Houston, Texas</t>
  </si>
  <si>
    <t>Bonao</t>
  </si>
  <si>
    <t>Argentina</t>
  </si>
  <si>
    <t>Enero</t>
  </si>
  <si>
    <t>Febrero</t>
  </si>
  <si>
    <t>Marzo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</si>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</sst>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1" fillId="0" borderId="1" xfId="0" applyFont="1" applyBorder="1"/>
    <xf numFmtId="3" fontId="7" fillId="0" borderId="0" xfId="0" applyNumberFormat="1" applyFont="1" applyAlignment="1">
      <alignment horizontal="right"/>
    </xf>
    <xf numFmtId="0" fontId="5" fillId="0" borderId="1" xfId="0" applyFont="1" applyBorder="1"/>
    <xf numFmtId="3" fontId="0" fillId="0" borderId="0" xfId="0" applyNumberFormat="1"/>
    <xf numFmtId="0" fontId="0" fillId="3" borderId="0" xfId="0" applyFill="1"/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OPP'!$C$11:$C$26</c:f>
              <c:numCache>
                <c:formatCode>#,##0</c:formatCode>
                <c:ptCount val="16"/>
                <c:pt idx="0">
                  <c:v>8546</c:v>
                </c:pt>
                <c:pt idx="1">
                  <c:v>2511</c:v>
                </c:pt>
                <c:pt idx="2">
                  <c:v>1954</c:v>
                </c:pt>
                <c:pt idx="3">
                  <c:v>1289</c:v>
                </c:pt>
                <c:pt idx="4">
                  <c:v>4856</c:v>
                </c:pt>
                <c:pt idx="5">
                  <c:v>1297</c:v>
                </c:pt>
                <c:pt idx="6">
                  <c:v>2240</c:v>
                </c:pt>
                <c:pt idx="7" formatCode="General">
                  <c:v>833</c:v>
                </c:pt>
                <c:pt idx="8">
                  <c:v>1101</c:v>
                </c:pt>
                <c:pt idx="9" formatCode="General">
                  <c:v>853</c:v>
                </c:pt>
                <c:pt idx="10" formatCode="General">
                  <c:v>799</c:v>
                </c:pt>
                <c:pt idx="11">
                  <c:v>1835</c:v>
                </c:pt>
                <c:pt idx="12">
                  <c:v>1063</c:v>
                </c:pt>
                <c:pt idx="13">
                  <c:v>1367</c:v>
                </c:pt>
                <c:pt idx="14">
                  <c:v>781</c:v>
                </c:pt>
                <c:pt idx="15">
                  <c:v>31325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5-4D58-94BC-CB6A2EB5F7A8}"/>
            </c:ext>
          </c:extLst>
        </c:ser>
        <c:ser>
          <c:idx val="1"/>
          <c:order val="1"/>
          <c:tx>
            <c:strRef>
              <c:f>'Sede Central y OPP'!$D$10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OPP'!$D$11:$D$26</c:f>
              <c:numCache>
                <c:formatCode>#,##0</c:formatCode>
                <c:ptCount val="16"/>
                <c:pt idx="0">
                  <c:v>8674</c:v>
                </c:pt>
                <c:pt idx="1">
                  <c:v>3660</c:v>
                </c:pt>
                <c:pt idx="2">
                  <c:v>1482</c:v>
                </c:pt>
                <c:pt idx="3">
                  <c:v>1483</c:v>
                </c:pt>
                <c:pt idx="4">
                  <c:v>4276</c:v>
                </c:pt>
                <c:pt idx="5">
                  <c:v>1071</c:v>
                </c:pt>
                <c:pt idx="6">
                  <c:v>1799</c:v>
                </c:pt>
                <c:pt idx="7">
                  <c:v>522</c:v>
                </c:pt>
                <c:pt idx="8">
                  <c:v>1203</c:v>
                </c:pt>
                <c:pt idx="9">
                  <c:v>800</c:v>
                </c:pt>
                <c:pt idx="10">
                  <c:v>357</c:v>
                </c:pt>
                <c:pt idx="11">
                  <c:v>1502</c:v>
                </c:pt>
                <c:pt idx="12">
                  <c:v>811</c:v>
                </c:pt>
                <c:pt idx="13">
                  <c:v>1266</c:v>
                </c:pt>
                <c:pt idx="14">
                  <c:v>851</c:v>
                </c:pt>
                <c:pt idx="15">
                  <c:v>29757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5-4D58-94BC-CB6A2EB5F7A8}"/>
            </c:ext>
          </c:extLst>
        </c:ser>
        <c:ser>
          <c:idx val="2"/>
          <c:order val="2"/>
          <c:tx>
            <c:strRef>
              <c:f>'Sede Central y OPP'!$E$10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OPP'!$E$11:$E$26</c:f>
              <c:numCache>
                <c:formatCode>#,##0</c:formatCode>
                <c:ptCount val="16"/>
                <c:pt idx="0">
                  <c:v>13206</c:v>
                </c:pt>
                <c:pt idx="1">
                  <c:v>6023</c:v>
                </c:pt>
                <c:pt idx="2">
                  <c:v>4000</c:v>
                </c:pt>
                <c:pt idx="3">
                  <c:v>2151</c:v>
                </c:pt>
                <c:pt idx="4">
                  <c:v>6611</c:v>
                </c:pt>
                <c:pt idx="5">
                  <c:v>2452</c:v>
                </c:pt>
                <c:pt idx="6">
                  <c:v>2614</c:v>
                </c:pt>
                <c:pt idx="7">
                  <c:v>966</c:v>
                </c:pt>
                <c:pt idx="8">
                  <c:v>2000</c:v>
                </c:pt>
                <c:pt idx="9">
                  <c:v>1276</c:v>
                </c:pt>
                <c:pt idx="10">
                  <c:v>835</c:v>
                </c:pt>
                <c:pt idx="11">
                  <c:v>2670</c:v>
                </c:pt>
                <c:pt idx="12">
                  <c:v>1763</c:v>
                </c:pt>
                <c:pt idx="13">
                  <c:v>2021</c:v>
                </c:pt>
                <c:pt idx="14">
                  <c:v>1429</c:v>
                </c:pt>
                <c:pt idx="15">
                  <c:v>50017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5-4D58-94BC-CB6A2EB5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7591471"/>
        <c:axId val="787615599"/>
        <c:axId val="0"/>
      </c:bar3DChart>
      <c:catAx>
        <c:axId val="787591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615599"/>
        <c:crosses val="autoZero"/>
        <c:auto val="1"/>
        <c:lblAlgn val="ctr"/>
        <c:lblOffset val="100"/>
        <c:noMultiLvlLbl val="0"/>
      </c:catAx>
      <c:valAx>
        <c:axId val="78761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7591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Consulados!$C$10:$C$45</c:f>
              <c:numCache>
                <c:formatCode>General</c:formatCode>
                <c:ptCount val="36"/>
                <c:pt idx="0">
                  <c:v>98</c:v>
                </c:pt>
                <c:pt idx="1">
                  <c:v>289</c:v>
                </c:pt>
                <c:pt idx="2">
                  <c:v>758</c:v>
                </c:pt>
                <c:pt idx="3">
                  <c:v>145</c:v>
                </c:pt>
                <c:pt idx="4">
                  <c:v>69</c:v>
                </c:pt>
                <c:pt idx="5">
                  <c:v>8</c:v>
                </c:pt>
                <c:pt idx="6">
                  <c:v>498</c:v>
                </c:pt>
                <c:pt idx="7">
                  <c:v>92</c:v>
                </c:pt>
                <c:pt idx="8">
                  <c:v>311</c:v>
                </c:pt>
                <c:pt idx="9">
                  <c:v>140</c:v>
                </c:pt>
                <c:pt idx="10">
                  <c:v>413</c:v>
                </c:pt>
                <c:pt idx="11">
                  <c:v>86</c:v>
                </c:pt>
                <c:pt idx="12" formatCode="#,##0">
                  <c:v>3278</c:v>
                </c:pt>
                <c:pt idx="13" formatCode="#,##0">
                  <c:v>62</c:v>
                </c:pt>
                <c:pt idx="14" formatCode="#,##0">
                  <c:v>19</c:v>
                </c:pt>
                <c:pt idx="15" formatCode="#,##0">
                  <c:v>28</c:v>
                </c:pt>
                <c:pt idx="16" formatCode="#,##0">
                  <c:v>31</c:v>
                </c:pt>
                <c:pt idx="17" formatCode="#,##0">
                  <c:v>35</c:v>
                </c:pt>
                <c:pt idx="18" formatCode="#,##0">
                  <c:v>82</c:v>
                </c:pt>
                <c:pt idx="19" formatCode="#,##0">
                  <c:v>44</c:v>
                </c:pt>
                <c:pt idx="20" formatCode="#,##0">
                  <c:v>156</c:v>
                </c:pt>
                <c:pt idx="21" formatCode="#,##0">
                  <c:v>63</c:v>
                </c:pt>
                <c:pt idx="22" formatCode="#,##0">
                  <c:v>17</c:v>
                </c:pt>
                <c:pt idx="23" formatCode="#,##0">
                  <c:v>52</c:v>
                </c:pt>
                <c:pt idx="24" formatCode="#,##0">
                  <c:v>2</c:v>
                </c:pt>
                <c:pt idx="25" formatCode="#,##0">
                  <c:v>854</c:v>
                </c:pt>
                <c:pt idx="27" formatCode="#,##0">
                  <c:v>0</c:v>
                </c:pt>
                <c:pt idx="28">
                  <c:v>47</c:v>
                </c:pt>
                <c:pt idx="29">
                  <c:v>50</c:v>
                </c:pt>
                <c:pt idx="30">
                  <c:v>240</c:v>
                </c:pt>
                <c:pt idx="31">
                  <c:v>18</c:v>
                </c:pt>
                <c:pt idx="32">
                  <c:v>0</c:v>
                </c:pt>
                <c:pt idx="33" formatCode="#,##0">
                  <c:v>0</c:v>
                </c:pt>
                <c:pt idx="34">
                  <c:v>20</c:v>
                </c:pt>
                <c:pt idx="35">
                  <c:v>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1-45DF-B77C-55D23AF98E01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Consulados!$D$10:$D$45</c:f>
              <c:numCache>
                <c:formatCode>#,##0</c:formatCode>
                <c:ptCount val="36"/>
                <c:pt idx="0">
                  <c:v>92</c:v>
                </c:pt>
                <c:pt idx="1">
                  <c:v>365</c:v>
                </c:pt>
                <c:pt idx="2">
                  <c:v>886</c:v>
                </c:pt>
                <c:pt idx="3">
                  <c:v>129</c:v>
                </c:pt>
                <c:pt idx="4">
                  <c:v>0</c:v>
                </c:pt>
                <c:pt idx="5">
                  <c:v>23</c:v>
                </c:pt>
                <c:pt idx="6">
                  <c:v>489</c:v>
                </c:pt>
                <c:pt idx="7">
                  <c:v>0</c:v>
                </c:pt>
                <c:pt idx="8">
                  <c:v>393</c:v>
                </c:pt>
                <c:pt idx="9">
                  <c:v>151</c:v>
                </c:pt>
                <c:pt idx="10">
                  <c:v>366</c:v>
                </c:pt>
                <c:pt idx="11">
                  <c:v>0</c:v>
                </c:pt>
                <c:pt idx="12">
                  <c:v>2685</c:v>
                </c:pt>
                <c:pt idx="13">
                  <c:v>41</c:v>
                </c:pt>
                <c:pt idx="14">
                  <c:v>20</c:v>
                </c:pt>
                <c:pt idx="15">
                  <c:v>0</c:v>
                </c:pt>
                <c:pt idx="16">
                  <c:v>35</c:v>
                </c:pt>
                <c:pt idx="17">
                  <c:v>30</c:v>
                </c:pt>
                <c:pt idx="18">
                  <c:v>133</c:v>
                </c:pt>
                <c:pt idx="19">
                  <c:v>48</c:v>
                </c:pt>
                <c:pt idx="20">
                  <c:v>172</c:v>
                </c:pt>
                <c:pt idx="21">
                  <c:v>16</c:v>
                </c:pt>
                <c:pt idx="22">
                  <c:v>0</c:v>
                </c:pt>
                <c:pt idx="23">
                  <c:v>38</c:v>
                </c:pt>
                <c:pt idx="24">
                  <c:v>8</c:v>
                </c:pt>
                <c:pt idx="25">
                  <c:v>977</c:v>
                </c:pt>
                <c:pt idx="26">
                  <c:v>574</c:v>
                </c:pt>
                <c:pt idx="28">
                  <c:v>0</c:v>
                </c:pt>
                <c:pt idx="29">
                  <c:v>103</c:v>
                </c:pt>
                <c:pt idx="30">
                  <c:v>274</c:v>
                </c:pt>
                <c:pt idx="31">
                  <c:v>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 formatCode="General">
                  <c:v>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1-45DF-B77C-55D23AF98E01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Consulados!$B$10:$B$45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</c:v>
                </c:pt>
                <c:pt idx="15">
                  <c:v>Montreal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Consulados!$E$10:$E$45</c:f>
              <c:numCache>
                <c:formatCode>#,##0</c:formatCode>
                <c:ptCount val="36"/>
                <c:pt idx="0">
                  <c:v>51</c:v>
                </c:pt>
                <c:pt idx="1">
                  <c:v>414</c:v>
                </c:pt>
                <c:pt idx="2">
                  <c:v>1416</c:v>
                </c:pt>
                <c:pt idx="3">
                  <c:v>159</c:v>
                </c:pt>
                <c:pt idx="4">
                  <c:v>70</c:v>
                </c:pt>
                <c:pt idx="5">
                  <c:v>43</c:v>
                </c:pt>
                <c:pt idx="6">
                  <c:v>657</c:v>
                </c:pt>
                <c:pt idx="7">
                  <c:v>0</c:v>
                </c:pt>
                <c:pt idx="8">
                  <c:v>508</c:v>
                </c:pt>
                <c:pt idx="9">
                  <c:v>244</c:v>
                </c:pt>
                <c:pt idx="10">
                  <c:v>612</c:v>
                </c:pt>
                <c:pt idx="11">
                  <c:v>126</c:v>
                </c:pt>
                <c:pt idx="12">
                  <c:v>3993</c:v>
                </c:pt>
                <c:pt idx="13">
                  <c:v>64</c:v>
                </c:pt>
                <c:pt idx="14">
                  <c:v>17</c:v>
                </c:pt>
                <c:pt idx="15">
                  <c:v>36</c:v>
                </c:pt>
                <c:pt idx="16">
                  <c:v>49</c:v>
                </c:pt>
                <c:pt idx="17">
                  <c:v>85</c:v>
                </c:pt>
                <c:pt idx="18">
                  <c:v>146</c:v>
                </c:pt>
                <c:pt idx="19">
                  <c:v>92</c:v>
                </c:pt>
                <c:pt idx="20">
                  <c:v>172</c:v>
                </c:pt>
                <c:pt idx="21">
                  <c:v>6</c:v>
                </c:pt>
                <c:pt idx="22">
                  <c:v>22</c:v>
                </c:pt>
                <c:pt idx="23">
                  <c:v>59</c:v>
                </c:pt>
                <c:pt idx="24">
                  <c:v>6</c:v>
                </c:pt>
                <c:pt idx="25">
                  <c:v>1632</c:v>
                </c:pt>
                <c:pt idx="26">
                  <c:v>949</c:v>
                </c:pt>
                <c:pt idx="27">
                  <c:v>0</c:v>
                </c:pt>
                <c:pt idx="28">
                  <c:v>165</c:v>
                </c:pt>
                <c:pt idx="29">
                  <c:v>135</c:v>
                </c:pt>
                <c:pt idx="30">
                  <c:v>391</c:v>
                </c:pt>
                <c:pt idx="31">
                  <c:v>25</c:v>
                </c:pt>
                <c:pt idx="32">
                  <c:v>71</c:v>
                </c:pt>
                <c:pt idx="33">
                  <c:v>0</c:v>
                </c:pt>
                <c:pt idx="34">
                  <c:v>54</c:v>
                </c:pt>
                <c:pt idx="35" formatCode="General">
                  <c:v>12469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1-45DF-B77C-55D23AF9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880176"/>
        <c:axId val="2123885168"/>
        <c:axId val="0"/>
      </c:bar3DChart>
      <c:catAx>
        <c:axId val="2123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5168"/>
        <c:crosses val="autoZero"/>
        <c:auto val="1"/>
        <c:lblAlgn val="ctr"/>
        <c:lblOffset val="100"/>
        <c:noMultiLvlLbl val="0"/>
      </c:catAx>
      <c:valAx>
        <c:axId val="212388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238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28575</xdr:rowOff>
    </xdr:from>
    <xdr:to>
      <xdr:col>2</xdr:col>
      <xdr:colOff>722832</xdr:colOff>
      <xdr:row>4</xdr:row>
      <xdr:rowOff>168861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28575"/>
          <a:ext cx="865707" cy="902286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26</xdr:row>
      <xdr:rowOff>33337</xdr:rowOff>
    </xdr:from>
    <xdr:to>
      <xdr:col>5</xdr:col>
      <xdr:colOff>257176</xdr:colOff>
      <xdr:row>40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4F601E-2E48-4ACB-A58C-742CA29B0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0</xdr:row>
      <xdr:rowOff>0</xdr:rowOff>
    </xdr:from>
    <xdr:to>
      <xdr:col>2</xdr:col>
      <xdr:colOff>876301</xdr:colOff>
      <xdr:row>4</xdr:row>
      <xdr:rowOff>29084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6" y="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533399</xdr:colOff>
      <xdr:row>55</xdr:row>
      <xdr:rowOff>4762</xdr:rowOff>
    </xdr:from>
    <xdr:to>
      <xdr:col>5</xdr:col>
      <xdr:colOff>695324</xdr:colOff>
      <xdr:row>70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B69094-EED3-C494-43AE-82596276B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B9" sqref="B9:E9"/>
    </sheetView>
  </sheetViews>
  <sheetFormatPr defaultColWidth="11.42578125" defaultRowHeight="15" x14ac:dyDescent="0.25"/>
  <cols>
    <col min="1" max="1" width="13.7109375" style="11" customWidth="1"/>
    <col min="2" max="2" width="27.85546875" customWidth="1"/>
    <col min="3" max="3" width="12.85546875" customWidth="1"/>
    <col min="6" max="6" width="11.42578125" style="11"/>
  </cols>
  <sheetData>
    <row r="1" spans="2:5" x14ac:dyDescent="0.25">
      <c r="B1" s="11"/>
      <c r="C1" s="11"/>
      <c r="D1" s="11"/>
      <c r="E1" s="11"/>
    </row>
    <row r="2" spans="2:5" x14ac:dyDescent="0.25">
      <c r="B2" s="11"/>
      <c r="C2" s="11"/>
      <c r="D2" s="11"/>
      <c r="E2" s="11"/>
    </row>
    <row r="3" spans="2:5" x14ac:dyDescent="0.25">
      <c r="B3" s="11"/>
      <c r="C3" s="11"/>
      <c r="D3" s="11"/>
      <c r="E3" s="11"/>
    </row>
    <row r="4" spans="2:5" x14ac:dyDescent="0.25">
      <c r="B4" s="11"/>
      <c r="C4" s="11"/>
      <c r="D4" s="11"/>
      <c r="E4" s="11"/>
    </row>
    <row r="5" spans="2:5" x14ac:dyDescent="0.25">
      <c r="B5" s="11"/>
      <c r="C5" s="11"/>
      <c r="D5" s="11"/>
      <c r="E5" s="11"/>
    </row>
    <row r="6" spans="2:5" ht="15.75" x14ac:dyDescent="0.25">
      <c r="B6" s="35" t="s">
        <v>0</v>
      </c>
      <c r="C6" s="35"/>
      <c r="D6" s="35"/>
      <c r="E6" s="35"/>
    </row>
    <row r="7" spans="2:5" ht="15.75" x14ac:dyDescent="0.25">
      <c r="B7" s="35" t="s">
        <v>1</v>
      </c>
      <c r="C7" s="35"/>
      <c r="D7" s="35"/>
      <c r="E7" s="35"/>
    </row>
    <row r="8" spans="2:5" ht="15.75" x14ac:dyDescent="0.25">
      <c r="B8" s="35" t="s">
        <v>2</v>
      </c>
      <c r="C8" s="35"/>
      <c r="D8" s="35"/>
      <c r="E8" s="35"/>
    </row>
    <row r="9" spans="2:5" ht="15.75" x14ac:dyDescent="0.25">
      <c r="B9" s="38" t="s">
        <v>61</v>
      </c>
      <c r="C9" s="38"/>
      <c r="D9" s="38"/>
      <c r="E9" s="38"/>
    </row>
    <row r="10" spans="2:5" ht="15.75" x14ac:dyDescent="0.25">
      <c r="B10" s="1" t="s">
        <v>38</v>
      </c>
      <c r="C10" s="1" t="s">
        <v>58</v>
      </c>
      <c r="D10" s="1" t="s">
        <v>59</v>
      </c>
      <c r="E10" s="1" t="s">
        <v>60</v>
      </c>
    </row>
    <row r="11" spans="2:5" ht="15.75" x14ac:dyDescent="0.25">
      <c r="B11" s="2" t="s">
        <v>3</v>
      </c>
      <c r="C11" s="12">
        <v>8546</v>
      </c>
      <c r="D11" s="12">
        <v>8674</v>
      </c>
      <c r="E11" s="12">
        <v>13206</v>
      </c>
    </row>
    <row r="12" spans="2:5" ht="15.75" x14ac:dyDescent="0.25">
      <c r="B12" s="2" t="s">
        <v>4</v>
      </c>
      <c r="C12" s="13">
        <v>2511</v>
      </c>
      <c r="D12" s="13">
        <v>3660</v>
      </c>
      <c r="E12" s="12">
        <v>6023</v>
      </c>
    </row>
    <row r="13" spans="2:5" ht="15.75" x14ac:dyDescent="0.25">
      <c r="B13" s="2" t="s">
        <v>35</v>
      </c>
      <c r="C13" s="13">
        <v>1954</v>
      </c>
      <c r="D13" s="13">
        <v>1482</v>
      </c>
      <c r="E13" s="12">
        <v>4000</v>
      </c>
    </row>
    <row r="14" spans="2:5" ht="15.75" x14ac:dyDescent="0.25">
      <c r="B14" s="2" t="s">
        <v>39</v>
      </c>
      <c r="C14" s="13">
        <v>1289</v>
      </c>
      <c r="D14" s="13">
        <v>1483</v>
      </c>
      <c r="E14" s="12">
        <v>2151</v>
      </c>
    </row>
    <row r="15" spans="2:5" ht="15.75" x14ac:dyDescent="0.25">
      <c r="B15" s="2" t="s">
        <v>5</v>
      </c>
      <c r="C15" s="13">
        <v>4856</v>
      </c>
      <c r="D15" s="13">
        <v>4276</v>
      </c>
      <c r="E15" s="12">
        <v>6611</v>
      </c>
    </row>
    <row r="16" spans="2:5" ht="15.75" x14ac:dyDescent="0.25">
      <c r="B16" s="2" t="s">
        <v>6</v>
      </c>
      <c r="C16" s="13">
        <v>1297</v>
      </c>
      <c r="D16" s="13">
        <v>1071</v>
      </c>
      <c r="E16" s="12">
        <v>2452</v>
      </c>
    </row>
    <row r="17" spans="2:5" ht="15.75" x14ac:dyDescent="0.25">
      <c r="B17" s="2" t="s">
        <v>7</v>
      </c>
      <c r="C17" s="13">
        <v>2240</v>
      </c>
      <c r="D17" s="13">
        <v>1799</v>
      </c>
      <c r="E17" s="12">
        <v>2614</v>
      </c>
    </row>
    <row r="18" spans="2:5" ht="15.75" x14ac:dyDescent="0.25">
      <c r="B18" s="2" t="s">
        <v>8</v>
      </c>
      <c r="C18" s="14">
        <v>833</v>
      </c>
      <c r="D18" s="13">
        <v>522</v>
      </c>
      <c r="E18" s="12">
        <v>966</v>
      </c>
    </row>
    <row r="19" spans="2:5" ht="15.75" x14ac:dyDescent="0.25">
      <c r="B19" s="2" t="s">
        <v>9</v>
      </c>
      <c r="C19" s="13">
        <v>1101</v>
      </c>
      <c r="D19" s="13">
        <v>1203</v>
      </c>
      <c r="E19" s="12">
        <v>2000</v>
      </c>
    </row>
    <row r="20" spans="2:5" ht="15.75" x14ac:dyDescent="0.25">
      <c r="B20" s="2" t="s">
        <v>10</v>
      </c>
      <c r="C20" s="14">
        <v>853</v>
      </c>
      <c r="D20" s="13">
        <v>800</v>
      </c>
      <c r="E20" s="12">
        <v>1276</v>
      </c>
    </row>
    <row r="21" spans="2:5" ht="15.75" x14ac:dyDescent="0.25">
      <c r="B21" s="2" t="s">
        <v>11</v>
      </c>
      <c r="C21" s="14">
        <v>799</v>
      </c>
      <c r="D21" s="13">
        <v>357</v>
      </c>
      <c r="E21" s="12">
        <v>835</v>
      </c>
    </row>
    <row r="22" spans="2:5" ht="15.75" x14ac:dyDescent="0.25">
      <c r="B22" s="2" t="s">
        <v>12</v>
      </c>
      <c r="C22" s="13">
        <v>1835</v>
      </c>
      <c r="D22" s="13">
        <v>1502</v>
      </c>
      <c r="E22" s="12">
        <v>2670</v>
      </c>
    </row>
    <row r="23" spans="2:5" ht="15.75" x14ac:dyDescent="0.25">
      <c r="B23" s="2" t="s">
        <v>13</v>
      </c>
      <c r="C23" s="13">
        <v>1063</v>
      </c>
      <c r="D23" s="13">
        <v>811</v>
      </c>
      <c r="E23" s="12">
        <v>1763</v>
      </c>
    </row>
    <row r="24" spans="2:5" ht="15.75" x14ac:dyDescent="0.25">
      <c r="B24" s="2" t="s">
        <v>14</v>
      </c>
      <c r="C24" s="13">
        <v>1367</v>
      </c>
      <c r="D24" s="13">
        <v>1266</v>
      </c>
      <c r="E24" s="12">
        <v>2021</v>
      </c>
    </row>
    <row r="25" spans="2:5" ht="15.75" x14ac:dyDescent="0.25">
      <c r="B25" s="4" t="s">
        <v>56</v>
      </c>
      <c r="C25" s="13">
        <v>781</v>
      </c>
      <c r="D25" s="13">
        <v>851</v>
      </c>
      <c r="E25" s="12">
        <v>1429</v>
      </c>
    </row>
    <row r="26" spans="2:5" ht="15.75" x14ac:dyDescent="0.25">
      <c r="B26" s="7" t="s">
        <v>15</v>
      </c>
      <c r="C26" s="3">
        <f>SUM(C11:C25)</f>
        <v>31325</v>
      </c>
      <c r="D26" s="3">
        <f>SUM(D11:D25)</f>
        <v>29757</v>
      </c>
      <c r="E26" s="3">
        <f>SUM(E11:E25)</f>
        <v>50017</v>
      </c>
    </row>
    <row r="28" spans="2:5" x14ac:dyDescent="0.25">
      <c r="E28" s="8"/>
    </row>
    <row r="29" spans="2:5" x14ac:dyDescent="0.25">
      <c r="E29" s="8"/>
    </row>
    <row r="30" spans="2:5" x14ac:dyDescent="0.25">
      <c r="E30" s="8"/>
    </row>
    <row r="46" spans="2:5" x14ac:dyDescent="0.25">
      <c r="B46" s="36" t="s">
        <v>33</v>
      </c>
      <c r="C46" s="36"/>
      <c r="D46" s="36"/>
      <c r="E46" s="36"/>
    </row>
    <row r="47" spans="2:5" x14ac:dyDescent="0.25">
      <c r="B47" s="37" t="s">
        <v>32</v>
      </c>
      <c r="C47" s="37"/>
      <c r="D47" s="37"/>
      <c r="E47" s="37"/>
    </row>
    <row r="52" spans="2:3" ht="15.75" customHeight="1" x14ac:dyDescent="0.25">
      <c r="B52" s="34"/>
      <c r="C52" s="34"/>
    </row>
    <row r="53" spans="2:3" ht="15.75" x14ac:dyDescent="0.25">
      <c r="B53" s="34"/>
      <c r="C53" s="34"/>
    </row>
    <row r="54" spans="2:3" ht="15.75" x14ac:dyDescent="0.25">
      <c r="B54" s="34"/>
      <c r="C54" s="34"/>
    </row>
    <row r="55" spans="2:3" ht="15.75" x14ac:dyDescent="0.25">
      <c r="B55" s="34"/>
      <c r="C55" s="34"/>
    </row>
  </sheetData>
  <mergeCells count="10">
    <mergeCell ref="B52:C52"/>
    <mergeCell ref="B53:C53"/>
    <mergeCell ref="B54:C54"/>
    <mergeCell ref="B55:C55"/>
    <mergeCell ref="B6:E6"/>
    <mergeCell ref="B7:E7"/>
    <mergeCell ref="B8:E8"/>
    <mergeCell ref="B46:E46"/>
    <mergeCell ref="B47:E47"/>
    <mergeCell ref="B9:E9"/>
  </mergeCells>
  <pageMargins left="0.7" right="0.7" top="0.65" bottom="0.17" header="0.28999999999999998" footer="0.17"/>
  <pageSetup orientation="portrait" r:id="rId1"/>
  <rowBreaks count="1" manualBreakCount="1">
    <brk id="4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zoomScaleNormal="100" workbookViewId="0">
      <selection activeCell="J66" sqref="J66"/>
    </sheetView>
  </sheetViews>
  <sheetFormatPr defaultColWidth="11.42578125" defaultRowHeight="15" x14ac:dyDescent="0.25"/>
  <cols>
    <col min="1" max="1" width="17" style="11" customWidth="1"/>
    <col min="2" max="2" width="25.7109375" customWidth="1"/>
    <col min="3" max="3" width="13.85546875" customWidth="1"/>
    <col min="4" max="4" width="13.42578125" customWidth="1"/>
    <col min="5" max="5" width="12.140625" customWidth="1"/>
    <col min="6" max="6" width="11.42578125" style="11"/>
  </cols>
  <sheetData>
    <row r="1" spans="2:5" x14ac:dyDescent="0.25">
      <c r="B1" s="11"/>
      <c r="C1" s="11"/>
      <c r="D1" s="11"/>
      <c r="E1" s="11"/>
    </row>
    <row r="2" spans="2:5" x14ac:dyDescent="0.25">
      <c r="B2" s="11"/>
      <c r="C2" s="11"/>
      <c r="D2" s="11"/>
      <c r="E2" s="11"/>
    </row>
    <row r="3" spans="2:5" x14ac:dyDescent="0.25">
      <c r="B3" s="11"/>
      <c r="C3" s="11"/>
      <c r="D3" s="11"/>
      <c r="E3" s="11"/>
    </row>
    <row r="4" spans="2:5" x14ac:dyDescent="0.25">
      <c r="B4" s="11"/>
      <c r="C4" s="11"/>
      <c r="D4" s="11"/>
      <c r="E4" s="11"/>
    </row>
    <row r="5" spans="2:5" ht="15.75" x14ac:dyDescent="0.25">
      <c r="B5" s="35" t="s">
        <v>0</v>
      </c>
      <c r="C5" s="35"/>
      <c r="D5" s="35"/>
      <c r="E5" s="35"/>
    </row>
    <row r="6" spans="2:5" ht="15.75" x14ac:dyDescent="0.25">
      <c r="B6" s="35" t="s">
        <v>1</v>
      </c>
      <c r="C6" s="35"/>
      <c r="D6" s="35"/>
      <c r="E6" s="35"/>
    </row>
    <row r="7" spans="2:5" ht="15.75" x14ac:dyDescent="0.25">
      <c r="B7" s="35" t="s">
        <v>2</v>
      </c>
      <c r="C7" s="35"/>
      <c r="D7" s="35"/>
      <c r="E7" s="35"/>
    </row>
    <row r="8" spans="2:5" ht="15.75" x14ac:dyDescent="0.25">
      <c r="B8" s="38" t="s">
        <v>61</v>
      </c>
      <c r="C8" s="38"/>
      <c r="D8" s="38"/>
      <c r="E8" s="38"/>
    </row>
    <row r="9" spans="2:5" ht="15.75" x14ac:dyDescent="0.25">
      <c r="B9" s="1" t="s">
        <v>16</v>
      </c>
      <c r="C9" s="1" t="s">
        <v>58</v>
      </c>
      <c r="D9" s="1" t="s">
        <v>59</v>
      </c>
      <c r="E9" s="1" t="s">
        <v>60</v>
      </c>
    </row>
    <row r="10" spans="2:5" ht="15.75" x14ac:dyDescent="0.25">
      <c r="B10" s="4" t="s">
        <v>17</v>
      </c>
      <c r="C10" s="15">
        <v>98</v>
      </c>
      <c r="D10" s="21">
        <v>92</v>
      </c>
      <c r="E10" s="21">
        <v>51</v>
      </c>
    </row>
    <row r="11" spans="2:5" ht="15.75" x14ac:dyDescent="0.25">
      <c r="B11" s="4" t="s">
        <v>18</v>
      </c>
      <c r="C11" s="16">
        <v>289</v>
      </c>
      <c r="D11" s="20">
        <v>365</v>
      </c>
      <c r="E11" s="21">
        <v>414</v>
      </c>
    </row>
    <row r="12" spans="2:5" ht="15.75" x14ac:dyDescent="0.25">
      <c r="B12" s="4" t="s">
        <v>19</v>
      </c>
      <c r="C12" s="16">
        <v>758</v>
      </c>
      <c r="D12" s="20">
        <v>886</v>
      </c>
      <c r="E12" s="19">
        <v>1416</v>
      </c>
    </row>
    <row r="13" spans="2:5" ht="15.75" x14ac:dyDescent="0.25">
      <c r="B13" s="4" t="s">
        <v>40</v>
      </c>
      <c r="C13" s="16">
        <v>145</v>
      </c>
      <c r="D13" s="20">
        <v>129</v>
      </c>
      <c r="E13" s="21">
        <v>159</v>
      </c>
    </row>
    <row r="14" spans="2:5" ht="15.75" x14ac:dyDescent="0.25">
      <c r="B14" s="4" t="s">
        <v>46</v>
      </c>
      <c r="C14" s="16">
        <v>69</v>
      </c>
      <c r="D14" s="20">
        <v>0</v>
      </c>
      <c r="E14" s="21">
        <v>70</v>
      </c>
    </row>
    <row r="15" spans="2:5" ht="15.75" x14ac:dyDescent="0.25">
      <c r="B15" s="5" t="s">
        <v>20</v>
      </c>
      <c r="C15" s="17">
        <v>8</v>
      </c>
      <c r="D15" s="18">
        <v>23</v>
      </c>
      <c r="E15" s="19">
        <v>43</v>
      </c>
    </row>
    <row r="16" spans="2:5" ht="15.75" x14ac:dyDescent="0.25">
      <c r="B16" s="6" t="s">
        <v>21</v>
      </c>
      <c r="C16" s="16">
        <v>498</v>
      </c>
      <c r="D16" s="20">
        <v>489</v>
      </c>
      <c r="E16" s="21">
        <v>657</v>
      </c>
    </row>
    <row r="17" spans="2:5" ht="15.75" x14ac:dyDescent="0.25">
      <c r="B17" s="6" t="s">
        <v>22</v>
      </c>
      <c r="C17" s="16">
        <v>92</v>
      </c>
      <c r="D17" s="20">
        <v>0</v>
      </c>
      <c r="E17" s="21">
        <v>0</v>
      </c>
    </row>
    <row r="18" spans="2:5" ht="15.75" x14ac:dyDescent="0.25">
      <c r="B18" s="6" t="s">
        <v>23</v>
      </c>
      <c r="C18" s="16">
        <v>311</v>
      </c>
      <c r="D18" s="20">
        <v>393</v>
      </c>
      <c r="E18" s="21">
        <v>508</v>
      </c>
    </row>
    <row r="19" spans="2:5" ht="15.75" x14ac:dyDescent="0.25">
      <c r="B19" s="6" t="s">
        <v>24</v>
      </c>
      <c r="C19" s="16">
        <v>140</v>
      </c>
      <c r="D19" s="20">
        <v>151</v>
      </c>
      <c r="E19" s="19">
        <v>244</v>
      </c>
    </row>
    <row r="20" spans="2:5" ht="15.75" x14ac:dyDescent="0.25">
      <c r="B20" s="4" t="s">
        <v>25</v>
      </c>
      <c r="C20" s="16">
        <v>413</v>
      </c>
      <c r="D20" s="20">
        <v>366</v>
      </c>
      <c r="E20" s="21">
        <v>612</v>
      </c>
    </row>
    <row r="21" spans="2:5" ht="15.75" x14ac:dyDescent="0.25">
      <c r="B21" s="4" t="s">
        <v>41</v>
      </c>
      <c r="C21" s="16">
        <v>86</v>
      </c>
      <c r="D21" s="20">
        <v>0</v>
      </c>
      <c r="E21" s="21">
        <v>126</v>
      </c>
    </row>
    <row r="22" spans="2:5" ht="15.75" x14ac:dyDescent="0.25">
      <c r="B22" s="4" t="s">
        <v>26</v>
      </c>
      <c r="C22" s="22">
        <v>3278</v>
      </c>
      <c r="D22" s="20">
        <v>2685</v>
      </c>
      <c r="E22" s="21">
        <v>3993</v>
      </c>
    </row>
    <row r="23" spans="2:5" ht="15.75" x14ac:dyDescent="0.25">
      <c r="B23" s="4" t="s">
        <v>42</v>
      </c>
      <c r="C23" s="23">
        <v>62</v>
      </c>
      <c r="D23" s="20">
        <v>41</v>
      </c>
      <c r="E23" s="20">
        <v>64</v>
      </c>
    </row>
    <row r="24" spans="2:5" ht="15.75" x14ac:dyDescent="0.25">
      <c r="B24" s="4" t="s">
        <v>27</v>
      </c>
      <c r="C24" s="23">
        <v>19</v>
      </c>
      <c r="D24" s="27">
        <v>20</v>
      </c>
      <c r="E24" s="27">
        <v>17</v>
      </c>
    </row>
    <row r="25" spans="2:5" ht="15.75" x14ac:dyDescent="0.25">
      <c r="B25" s="4" t="s">
        <v>28</v>
      </c>
      <c r="C25" s="23">
        <v>28</v>
      </c>
      <c r="D25" s="28">
        <v>0</v>
      </c>
      <c r="E25" s="28">
        <v>36</v>
      </c>
    </row>
    <row r="26" spans="2:5" ht="15.75" x14ac:dyDescent="0.25">
      <c r="B26" s="4" t="s">
        <v>29</v>
      </c>
      <c r="C26" s="22">
        <v>31</v>
      </c>
      <c r="D26" s="20">
        <v>35</v>
      </c>
      <c r="E26" s="20">
        <v>49</v>
      </c>
    </row>
    <row r="27" spans="2:5" ht="15.75" x14ac:dyDescent="0.25">
      <c r="B27" s="4" t="s">
        <v>34</v>
      </c>
      <c r="C27" s="22">
        <v>35</v>
      </c>
      <c r="D27" s="20">
        <v>30</v>
      </c>
      <c r="E27" s="20">
        <v>85</v>
      </c>
    </row>
    <row r="28" spans="2:5" ht="15.75" x14ac:dyDescent="0.25">
      <c r="B28" s="4" t="s">
        <v>36</v>
      </c>
      <c r="C28" s="22">
        <v>82</v>
      </c>
      <c r="D28" s="20">
        <v>133</v>
      </c>
      <c r="E28" s="20">
        <v>146</v>
      </c>
    </row>
    <row r="29" spans="2:5" ht="15.75" x14ac:dyDescent="0.25">
      <c r="B29" s="4" t="s">
        <v>43</v>
      </c>
      <c r="C29" s="22">
        <v>44</v>
      </c>
      <c r="D29" s="20">
        <v>48</v>
      </c>
      <c r="E29" s="20">
        <v>92</v>
      </c>
    </row>
    <row r="30" spans="2:5" ht="15.75" x14ac:dyDescent="0.25">
      <c r="B30" s="4" t="s">
        <v>37</v>
      </c>
      <c r="C30" s="22">
        <v>156</v>
      </c>
      <c r="D30" s="20">
        <v>172</v>
      </c>
      <c r="E30" s="20">
        <v>172</v>
      </c>
    </row>
    <row r="31" spans="2:5" ht="15.75" x14ac:dyDescent="0.25">
      <c r="B31" s="4" t="s">
        <v>44</v>
      </c>
      <c r="C31" s="22">
        <v>63</v>
      </c>
      <c r="D31" s="20">
        <v>16</v>
      </c>
      <c r="E31" s="20">
        <v>6</v>
      </c>
    </row>
    <row r="32" spans="2:5" ht="15.75" x14ac:dyDescent="0.25">
      <c r="B32" s="4" t="s">
        <v>45</v>
      </c>
      <c r="C32" s="22">
        <v>17</v>
      </c>
      <c r="D32" s="20">
        <v>0</v>
      </c>
      <c r="E32" s="20">
        <v>22</v>
      </c>
    </row>
    <row r="33" spans="2:8" ht="15.75" x14ac:dyDescent="0.25">
      <c r="B33" s="4" t="s">
        <v>30</v>
      </c>
      <c r="C33" s="22">
        <v>52</v>
      </c>
      <c r="D33" s="20">
        <v>38</v>
      </c>
      <c r="E33" s="20">
        <v>59</v>
      </c>
    </row>
    <row r="34" spans="2:8" ht="15.75" x14ac:dyDescent="0.25">
      <c r="B34" s="4" t="s">
        <v>31</v>
      </c>
      <c r="C34" s="24">
        <v>2</v>
      </c>
      <c r="D34" s="18">
        <v>8</v>
      </c>
      <c r="E34" s="18">
        <v>6</v>
      </c>
    </row>
    <row r="35" spans="2:8" ht="15.75" x14ac:dyDescent="0.25">
      <c r="B35" s="4" t="s">
        <v>47</v>
      </c>
      <c r="C35" s="24">
        <v>854</v>
      </c>
      <c r="D35" s="18">
        <v>977</v>
      </c>
      <c r="E35" s="18">
        <v>1632</v>
      </c>
    </row>
    <row r="36" spans="2:8" ht="15.75" x14ac:dyDescent="0.25">
      <c r="B36" s="4" t="s">
        <v>49</v>
      </c>
      <c r="C36" s="24"/>
      <c r="D36" s="18">
        <v>574</v>
      </c>
      <c r="E36" s="18">
        <v>949</v>
      </c>
    </row>
    <row r="37" spans="2:8" ht="16.5" thickBot="1" x14ac:dyDescent="0.3">
      <c r="B37" s="4" t="s">
        <v>50</v>
      </c>
      <c r="C37" s="24">
        <v>0</v>
      </c>
      <c r="D37" s="29"/>
      <c r="E37" s="18">
        <v>0</v>
      </c>
    </row>
    <row r="38" spans="2:8" ht="16.5" thickBot="1" x14ac:dyDescent="0.3">
      <c r="B38" s="4" t="s">
        <v>51</v>
      </c>
      <c r="C38" s="25">
        <v>47</v>
      </c>
      <c r="D38" s="30">
        <v>0</v>
      </c>
      <c r="E38" s="24">
        <v>165</v>
      </c>
    </row>
    <row r="39" spans="2:8" ht="15.75" x14ac:dyDescent="0.25">
      <c r="B39" s="4" t="s">
        <v>52</v>
      </c>
      <c r="C39" s="16">
        <v>50</v>
      </c>
      <c r="D39" s="21">
        <v>103</v>
      </c>
      <c r="E39" s="18">
        <v>135</v>
      </c>
    </row>
    <row r="40" spans="2:8" ht="15.75" x14ac:dyDescent="0.25">
      <c r="B40" s="4" t="s">
        <v>53</v>
      </c>
      <c r="C40" s="16">
        <v>240</v>
      </c>
      <c r="D40" s="20">
        <v>274</v>
      </c>
      <c r="E40" s="18">
        <v>391</v>
      </c>
    </row>
    <row r="41" spans="2:8" ht="15.75" x14ac:dyDescent="0.25">
      <c r="B41" s="4" t="s">
        <v>54</v>
      </c>
      <c r="C41" s="16">
        <v>18</v>
      </c>
      <c r="D41" s="20">
        <v>15</v>
      </c>
      <c r="E41" s="18">
        <v>25</v>
      </c>
    </row>
    <row r="42" spans="2:8" ht="15.75" x14ac:dyDescent="0.25">
      <c r="B42" s="4" t="s">
        <v>55</v>
      </c>
      <c r="C42" s="26">
        <v>0</v>
      </c>
      <c r="D42" s="27">
        <v>0</v>
      </c>
      <c r="E42" s="31">
        <v>71</v>
      </c>
    </row>
    <row r="43" spans="2:8" ht="15.75" x14ac:dyDescent="0.25">
      <c r="B43" s="4" t="s">
        <v>57</v>
      </c>
      <c r="C43" s="20">
        <v>0</v>
      </c>
      <c r="D43" s="20">
        <v>0</v>
      </c>
      <c r="E43" s="20">
        <v>0</v>
      </c>
    </row>
    <row r="44" spans="2:8" ht="15.75" x14ac:dyDescent="0.25">
      <c r="B44" s="4" t="s">
        <v>48</v>
      </c>
      <c r="C44" s="32">
        <v>20</v>
      </c>
      <c r="D44" s="29">
        <v>0</v>
      </c>
      <c r="E44" s="19">
        <v>54</v>
      </c>
    </row>
    <row r="45" spans="2:8" ht="15.75" x14ac:dyDescent="0.25">
      <c r="B45" s="9" t="s">
        <v>15</v>
      </c>
      <c r="C45" s="33">
        <f>SUM(C10:C44)</f>
        <v>8005</v>
      </c>
      <c r="D45" s="33">
        <f>SUM(D10:D44)</f>
        <v>8063</v>
      </c>
      <c r="E45" s="33">
        <f>SUM(E10:E44)</f>
        <v>12469</v>
      </c>
      <c r="G45" s="10"/>
      <c r="H45" s="10"/>
    </row>
    <row r="46" spans="2:8" x14ac:dyDescent="0.25">
      <c r="B46" s="11"/>
      <c r="C46" s="11"/>
      <c r="D46" s="11"/>
      <c r="E46" s="11"/>
    </row>
    <row r="47" spans="2:8" x14ac:dyDescent="0.25">
      <c r="B47" s="11"/>
      <c r="C47" s="11"/>
      <c r="D47" s="11"/>
      <c r="E47" s="11"/>
    </row>
    <row r="48" spans="2:8" x14ac:dyDescent="0.25">
      <c r="B48" s="11"/>
      <c r="C48" s="11"/>
      <c r="D48" s="11"/>
      <c r="E48" s="11"/>
    </row>
    <row r="49" spans="2:5" x14ac:dyDescent="0.25">
      <c r="B49" s="11"/>
      <c r="C49" s="11"/>
      <c r="D49" s="11"/>
      <c r="E49" s="11"/>
    </row>
    <row r="50" spans="2:5" x14ac:dyDescent="0.25">
      <c r="B50" s="11"/>
      <c r="C50" s="11"/>
      <c r="D50" s="11"/>
      <c r="E50" s="11"/>
    </row>
    <row r="51" spans="2:5" x14ac:dyDescent="0.25">
      <c r="B51" s="11"/>
      <c r="C51" s="11"/>
      <c r="D51" s="11"/>
      <c r="E51" s="11"/>
    </row>
    <row r="52" spans="2:5" x14ac:dyDescent="0.25">
      <c r="B52" s="11"/>
      <c r="C52" s="11"/>
      <c r="D52" s="11"/>
      <c r="E52" s="11"/>
    </row>
    <row r="53" spans="2:5" x14ac:dyDescent="0.25">
      <c r="B53" s="11"/>
      <c r="C53" s="11"/>
      <c r="D53" s="11"/>
      <c r="E53" s="11"/>
    </row>
    <row r="54" spans="2:5" x14ac:dyDescent="0.25">
      <c r="B54" s="11"/>
      <c r="C54" s="11"/>
      <c r="D54" s="11"/>
      <c r="E54" s="11"/>
    </row>
    <row r="55" spans="2:5" x14ac:dyDescent="0.25">
      <c r="B55" s="11"/>
      <c r="C55" s="11"/>
      <c r="D55" s="11"/>
      <c r="E55" s="11"/>
    </row>
    <row r="71" spans="1:6" x14ac:dyDescent="0.25">
      <c r="B71" s="11"/>
      <c r="C71" s="11"/>
      <c r="D71" s="11"/>
      <c r="E71" s="11"/>
    </row>
    <row r="72" spans="1:6" x14ac:dyDescent="0.25">
      <c r="B72" s="11"/>
      <c r="C72" s="11"/>
      <c r="D72" s="11"/>
      <c r="E72" s="11"/>
    </row>
    <row r="73" spans="1:6" x14ac:dyDescent="0.25">
      <c r="B73" s="11"/>
      <c r="C73" s="11"/>
      <c r="D73" s="11"/>
      <c r="E73" s="11"/>
    </row>
    <row r="74" spans="1:6" x14ac:dyDescent="0.25">
      <c r="B74" s="11"/>
      <c r="C74" s="11"/>
      <c r="D74" s="11"/>
      <c r="E74" s="11"/>
    </row>
    <row r="75" spans="1:6" x14ac:dyDescent="0.25">
      <c r="B75" s="11"/>
      <c r="C75" s="11"/>
      <c r="D75" s="11"/>
      <c r="E75" s="11"/>
    </row>
    <row r="76" spans="1:6" x14ac:dyDescent="0.25">
      <c r="B76" s="11"/>
      <c r="C76" s="11"/>
      <c r="D76" s="11"/>
      <c r="E76" s="11"/>
    </row>
    <row r="77" spans="1:6" x14ac:dyDescent="0.25">
      <c r="A77" s="40" t="s">
        <v>33</v>
      </c>
      <c r="B77" s="40"/>
      <c r="C77" s="40"/>
      <c r="D77" s="40"/>
      <c r="E77" s="40"/>
      <c r="F77" s="40"/>
    </row>
    <row r="78" spans="1:6" x14ac:dyDescent="0.25">
      <c r="A78" s="39" t="s">
        <v>32</v>
      </c>
      <c r="B78" s="39"/>
      <c r="C78" s="39"/>
      <c r="D78" s="39"/>
      <c r="E78" s="39"/>
      <c r="F78" s="39"/>
    </row>
    <row r="79" spans="1:6" x14ac:dyDescent="0.25">
      <c r="B79" s="11"/>
      <c r="C79" s="11"/>
      <c r="D79" s="11"/>
      <c r="E79" s="11"/>
    </row>
    <row r="80" spans="1:6" x14ac:dyDescent="0.25">
      <c r="B80" s="11"/>
      <c r="C80" s="11"/>
      <c r="D80" s="11"/>
      <c r="E80" s="11"/>
    </row>
    <row r="81" spans="2:5" x14ac:dyDescent="0.25">
      <c r="B81" s="11"/>
      <c r="C81" s="11"/>
      <c r="D81" s="11"/>
      <c r="E81" s="11"/>
    </row>
  </sheetData>
  <mergeCells count="6">
    <mergeCell ref="A78:F78"/>
    <mergeCell ref="B5:E5"/>
    <mergeCell ref="B6:E6"/>
    <mergeCell ref="B7:E7"/>
    <mergeCell ref="A77:F77"/>
    <mergeCell ref="B8:E8"/>
  </mergeCells>
  <pageMargins left="0.7" right="0.7" top="0.17" bottom="0.17" header="0.17" footer="0.18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2023-04-19T19:53:15Z</cp:lastPrinted>
  <dcterms:created xsi:type="dcterms:W3CDTF">2021-11-10T14:31:40Z</dcterms:created>
  <dcterms:modified xsi:type="dcterms:W3CDTF">2023-04-19T19:54:16Z</dcterms:modified>
</cp:coreProperties>
</file>