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465" windowWidth="28800" windowHeight="16320"/>
  </bookViews>
  <sheets>
    <sheet name="COSTEO EJE 1-POA 2020" sheetId="1" r:id="rId1"/>
    <sheet name="COSTEO EJE 2-POA 2020" sheetId="2" r:id="rId2"/>
  </sheets>
  <definedNames>
    <definedName name="_xlnm._FilterDatabase" localSheetId="1" hidden="1">'COSTEO EJE 2-POA 2020'!$A$2:$AD$161</definedName>
    <definedName name="_xlnm.Print_Titles" localSheetId="0">'COSTEO EJE 1-POA 2020'!$1:$9</definedName>
    <definedName name="_xlnm.Print_Titles" localSheetId="1">'COSTEO EJE 2-POA 2020'!$1:$9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2" i="2" l="1"/>
  <c r="X28" i="1"/>
</calcChain>
</file>

<file path=xl/sharedStrings.xml><?xml version="1.0" encoding="utf-8"?>
<sst xmlns="http://schemas.openxmlformats.org/spreadsheetml/2006/main" count="1013" uniqueCount="437">
  <si>
    <t>DIRECCIÓN GENERAL DE PASAPORTES</t>
  </si>
  <si>
    <t>PLAN OPERATIVO ANUAL  2020</t>
  </si>
  <si>
    <t xml:space="preserve">Eje Estratégico: Atención al Ciudadano y Seguridad del Documento de Viaje                         </t>
  </si>
  <si>
    <t>Objetivo Estratégico: Modernizar y asegurar los procesos de emisión del documento de viaje, de acuerdo a los requerimientos de los estándares internacionales.</t>
  </si>
  <si>
    <t>Estrategia</t>
  </si>
  <si>
    <t>Resultado Esperado</t>
  </si>
  <si>
    <t>Producto(s)</t>
  </si>
  <si>
    <t>Indicador</t>
  </si>
  <si>
    <t>Línea Base</t>
  </si>
  <si>
    <t>Meta</t>
  </si>
  <si>
    <t>Medio de Verificación</t>
  </si>
  <si>
    <t xml:space="preserve">Responsable </t>
  </si>
  <si>
    <t>No.</t>
  </si>
  <si>
    <t xml:space="preserve">Actividades </t>
  </si>
  <si>
    <t>Involucrados</t>
  </si>
  <si>
    <t>Cronograma</t>
  </si>
  <si>
    <t>Recursos</t>
  </si>
  <si>
    <t>T-I</t>
  </si>
  <si>
    <t>T-II</t>
  </si>
  <si>
    <t>T-III</t>
  </si>
  <si>
    <t>T-IV</t>
  </si>
  <si>
    <t xml:space="preserve">Atención efectiva en la información al ciudadano.  </t>
  </si>
  <si>
    <t>Satisfechos los ciudadanos con las informaciones y orientaciones del proceso de emisión y renovación del pasaporte.</t>
  </si>
  <si>
    <t>Información y orientación efectiva al ciudadano</t>
  </si>
  <si>
    <t>Porcentaje de satisfacción de los ciudadanos con la información recibida.</t>
  </si>
  <si>
    <t xml:space="preserve">Informe de resultados del buzón de sugerencias, informe de encuesta de satisfacción.  </t>
  </si>
  <si>
    <t>Dirección de Emisión y Renovación</t>
  </si>
  <si>
    <t>Suministrar las informaciones demandadas por los ciudadanos.</t>
  </si>
  <si>
    <t>Atención al ciudadano, comunicaciones, OAI y tecnología.</t>
  </si>
  <si>
    <t>X</t>
  </si>
  <si>
    <t>capacitación al personal. Integración de RRHH que cumplan con el perfil del puesto. Adecuación de la sala VIP.</t>
  </si>
  <si>
    <t>Verificar los documentos aportados</t>
  </si>
  <si>
    <t>Porcentaje de satisfacción de los ciudadanos con el trato recibido.</t>
  </si>
  <si>
    <t>Entregar turnos a los ciudadanos.</t>
  </si>
  <si>
    <t>Aplicar la encuesta de satisfacción a los usuarios.</t>
  </si>
  <si>
    <t>Garantizar la seguridad y facilitar la emisión del documento de viaje</t>
  </si>
  <si>
    <t>Asegurada la entrega del documento de viaje al ciudadano solicitante</t>
  </si>
  <si>
    <t>Emisión del documento de viaje</t>
  </si>
  <si>
    <t>Porcentaje de disminución del margen de error en la emisión del documento de viaje</t>
  </si>
  <si>
    <t>Informe de Reportes Estadísticos</t>
  </si>
  <si>
    <t>Dirección Emisión y Renovación</t>
  </si>
  <si>
    <t>Identificar la cantidad de errores cometidos.</t>
  </si>
  <si>
    <t>Supervisión y control de operaciones, OPP, División de producción y división de entrega sede central.</t>
  </si>
  <si>
    <t>Porcentaje de satisfacción del usuario con el servicio online</t>
  </si>
  <si>
    <t>Encuesta de satisfacción</t>
  </si>
  <si>
    <t>Realizar encuesta de satisfacción</t>
  </si>
  <si>
    <t>Servicio Online</t>
  </si>
  <si>
    <t>Elaborar de informe final</t>
  </si>
  <si>
    <t>Virtualización servidores</t>
  </si>
  <si>
    <t>Cantidad de servidores</t>
  </si>
  <si>
    <t>Reportes</t>
  </si>
  <si>
    <t>Dirección Tecnologías de la Información y Comunicación</t>
  </si>
  <si>
    <t>Evaluar levantamiento de información</t>
  </si>
  <si>
    <t>Compras</t>
  </si>
  <si>
    <t>Gestionar adquisicion de equipos</t>
  </si>
  <si>
    <t>Instalaciones de los servidores</t>
  </si>
  <si>
    <t>Instalaciones de software y licencias</t>
  </si>
  <si>
    <t>Control y seguimiento adecuado del funcionamiento</t>
  </si>
  <si>
    <t>Satisfechos los requerimientos demandados a la DGP para garantizar la seguridad del documento de viajes.</t>
  </si>
  <si>
    <t xml:space="preserve"> Autentificación de Datos</t>
  </si>
  <si>
    <t>Porcentaje de emisiones de autentificación de datos otorgadas</t>
  </si>
  <si>
    <t>Informe remitido por Tecnología, Archivo Central y Especies Timbradas</t>
  </si>
  <si>
    <t xml:space="preserve">Dirección Emisión y Renovación </t>
  </si>
  <si>
    <t>Recibir la solicitud</t>
  </si>
  <si>
    <t>Instituciones con acuerdos en la DGP, Sección de Correspondencia, Despacho, Dirección Jurídica, Departamento Antifraude, División de Revisión y Análisis de Documentos, División Control de Especies Timbradas, Sección Archivo Central</t>
  </si>
  <si>
    <t>Creación de División de autentificación de datos.</t>
  </si>
  <si>
    <t>Confirmar la veracidad de los datos.</t>
  </si>
  <si>
    <t>Emitir informe de autentificación.</t>
  </si>
  <si>
    <t xml:space="preserve">Emisión de Certificaciones </t>
  </si>
  <si>
    <t>Porcentaje de certificaciones otorgadas</t>
  </si>
  <si>
    <t>Reportes Estadísticos</t>
  </si>
  <si>
    <t>Recibir la Solicitud de la Certificación.</t>
  </si>
  <si>
    <t>Dirección Jurídica, División de Revisión y Análisis de Documentos</t>
  </si>
  <si>
    <t>Emitir certificación</t>
  </si>
  <si>
    <t>Eje Estratégico: Fortalecimiento Institucional</t>
  </si>
  <si>
    <t>Objetivo Estratégico: Garantizar la calidad y efectividad de la gestión institucional de la DGP.</t>
  </si>
  <si>
    <t>Insumos</t>
  </si>
  <si>
    <t>Desarrollo organizacional, innovación y gestión del cambio</t>
  </si>
  <si>
    <t>Estandarizada la gestión institucional de la DGP</t>
  </si>
  <si>
    <t>Implementación de Procesos</t>
  </si>
  <si>
    <t>Porcentaje de procesos implementados</t>
  </si>
  <si>
    <t>Informes de procesos</t>
  </si>
  <si>
    <t>Dirección de Planificación y Desarrollo</t>
  </si>
  <si>
    <t>Correlacionar los procesos con los lineamientos estratégicos y programativos del PEI y POA</t>
  </si>
  <si>
    <t>Todas las unidades involucradas</t>
  </si>
  <si>
    <t>Contratación Asesor</t>
  </si>
  <si>
    <t>Porcentaje de procesos auditados</t>
  </si>
  <si>
    <t>Informe de auditoría</t>
  </si>
  <si>
    <t>Elaborar el mapa ES de los procesos versus el mapa DEBE SER</t>
  </si>
  <si>
    <t>Levantar y documentar los procesos del mapa DEBE SER</t>
  </si>
  <si>
    <t xml:space="preserve"> Validar procesos</t>
  </si>
  <si>
    <t>Implementar procesos</t>
  </si>
  <si>
    <t>Dar seguimiento al cumplimiento de los procesos</t>
  </si>
  <si>
    <t>Elaboración de documentos legales</t>
  </si>
  <si>
    <t>Porcentaje de documentos que cumplen con los requerimientos legales.</t>
  </si>
  <si>
    <t>Documento legal</t>
  </si>
  <si>
    <t>Dirección Juridica</t>
  </si>
  <si>
    <t>Revisar y analizar requerimiento</t>
  </si>
  <si>
    <t>División Elaboración Documentos Legales</t>
  </si>
  <si>
    <t>x</t>
  </si>
  <si>
    <t>4 Computadoras</t>
  </si>
  <si>
    <t>Verificar los soportes para sustentar la elaboracion del documento legal</t>
  </si>
  <si>
    <t>MAE, Dirección Emisión y Renovación, Dirección Administrativa y Financiera, Dirección Recursos Humanos, Dirección TIC, Departamento Financiero,  División Compras y Contrataciones, Sección Exteriores</t>
  </si>
  <si>
    <t>1Impresora multifuncional</t>
  </si>
  <si>
    <t>Elaborar el documento legal</t>
  </si>
  <si>
    <t>Procurar firmas del documento</t>
  </si>
  <si>
    <t>Legalizar el documento</t>
  </si>
  <si>
    <t>Manejo de litigio</t>
  </si>
  <si>
    <t>Porcentaje de litigios que cuentan con la sustentación de documentoación requerida</t>
  </si>
  <si>
    <t>Expediente</t>
  </si>
  <si>
    <t>Dirección Jurídica</t>
  </si>
  <si>
    <t>Recepción y análisis del requerimiento</t>
  </si>
  <si>
    <t>División Litigios</t>
  </si>
  <si>
    <t>2 Escanners</t>
  </si>
  <si>
    <t>Porcentaje de litigios que cumplen con los plazos legales correspondientes</t>
  </si>
  <si>
    <t>Solicitud  y análisis de las pruebas documentales</t>
  </si>
  <si>
    <t>Preparación del sometimiento o defensa</t>
  </si>
  <si>
    <t>Depósito de expedientes en las instancias correspondientes</t>
  </si>
  <si>
    <t>Dar seguimiento al expediente en las instancias correspondientes</t>
  </si>
  <si>
    <t xml:space="preserve">Asegurada la calidad de la gestión Institucional </t>
  </si>
  <si>
    <t>Planificar e incorporar Modelo de Gestión de Cambio</t>
  </si>
  <si>
    <t>Cantidad de intervenciones</t>
  </si>
  <si>
    <t>Informe de mejora</t>
  </si>
  <si>
    <t>Identificar y priorizar las necesidades del cambio</t>
  </si>
  <si>
    <t xml:space="preserve">Todos los departamentos de la DGP, OPP </t>
  </si>
  <si>
    <t>Elaborar proyecto de modelo de cambio leve, moderado, profundo</t>
  </si>
  <si>
    <t>Implementar y/o dar seguimiento al proyecto</t>
  </si>
  <si>
    <t>Elaborar informe de avance</t>
  </si>
  <si>
    <t>Elaborar informe resultado final</t>
  </si>
  <si>
    <t>Seguimiento a los indicadores de gobierno</t>
  </si>
  <si>
    <t>Porcentaje de cumplimiento</t>
  </si>
  <si>
    <t>Reporte de Sistema</t>
  </si>
  <si>
    <t>Identificar las desviaciones del nivel de cumplimiento</t>
  </si>
  <si>
    <t>Solicitar las informaciones al coordinador de metas presidenciales de la DGP</t>
  </si>
  <si>
    <t>Dirección Administrativa Financiera, Dirección deTecnología, Dirección de Recursos Humanos, Dirección Jurídica, OAI</t>
  </si>
  <si>
    <t>Cargar las informaciones a los sistemas correspondientes</t>
  </si>
  <si>
    <t>Elaboración del POA 2021</t>
  </si>
  <si>
    <t>Tiempo de elaboración</t>
  </si>
  <si>
    <t>Documentos aprobados del POA</t>
  </si>
  <si>
    <t>Analizar los resultados de la evaluación del POA anterior</t>
  </si>
  <si>
    <t>Todas las áreas involucradas</t>
  </si>
  <si>
    <t>Preparar la metodología y herramientas para la elaboración del POA 2021</t>
  </si>
  <si>
    <t>Elaborar el POA 2021</t>
  </si>
  <si>
    <t>Elaborar presupuesto POA</t>
  </si>
  <si>
    <t>Aprobación por la MAE y socialización</t>
  </si>
  <si>
    <t>Construcción Planificación Estratégica PEI 2021-2024</t>
  </si>
  <si>
    <t>PEI construido</t>
  </si>
  <si>
    <t>Analizar los resultados de la evaluación del PEI anterior</t>
  </si>
  <si>
    <t>Contatación asesor</t>
  </si>
  <si>
    <t>Preparar la metodología y herramientas para la elaboración del PEI 2021-2024</t>
  </si>
  <si>
    <t>Disponibilidad presupuestaria</t>
  </si>
  <si>
    <t>Formular el nuevo PEI 2021-2024</t>
  </si>
  <si>
    <t xml:space="preserve">Aprobación por la MAE del PEI </t>
  </si>
  <si>
    <t>Socializar el PEI</t>
  </si>
  <si>
    <t>Elaboración del Plan Anual de Compras y Contrataciones PACC</t>
  </si>
  <si>
    <t>Porcentaje de cumplimiento de la programación para la ejecución del Plan de Compras</t>
  </si>
  <si>
    <t xml:space="preserve">Matriz de Insumos </t>
  </si>
  <si>
    <t>Dirección Administrativa y Financiera</t>
  </si>
  <si>
    <t>Solicitar relación de productos estipulados en el POA 2020 y las cargas fijas</t>
  </si>
  <si>
    <t>Dirección Planificación y Desarrollo, Departamento Financiero, División Ejecución Presupuestaria, División Formulación, Monitoreo y Evaluación PPP, División Almacen y Suministro</t>
  </si>
  <si>
    <t>Analizar los productos y consolidacion de los PACC</t>
  </si>
  <si>
    <t>Departamento Administrativo, División Compras y Contrataciones, Dirección Planificación y Desarrollo</t>
  </si>
  <si>
    <t>Aprobación de la MAE</t>
  </si>
  <si>
    <t>Dirección General, Departamento Administrativo, División Compras y Contrataciones</t>
  </si>
  <si>
    <t>Subir a la plataforma de la Dirección de Compras y Contrataciones del Estado</t>
  </si>
  <si>
    <t>División Compras y Contrataciones</t>
  </si>
  <si>
    <t>Fortalecimiento de la Gestion Humana</t>
  </si>
  <si>
    <t>Mejorado el desempeño del personal en el ejercicio de sus funciones</t>
  </si>
  <si>
    <t>Reclutamiento y Selección de Personal</t>
  </si>
  <si>
    <t>Porcentaje de cumplimiento con el reclutamiento</t>
  </si>
  <si>
    <t>Informe de reclutamiento de selección</t>
  </si>
  <si>
    <t>Dirección Recursos Humanos</t>
  </si>
  <si>
    <t>Analizar requisición de personal</t>
  </si>
  <si>
    <t>Disponibilidad presupuestaria.</t>
  </si>
  <si>
    <t>Porcentaje del personal que cumple con el perfil</t>
  </si>
  <si>
    <t>Nomina</t>
  </si>
  <si>
    <t>Evaluar y Seleccionar Expedientes</t>
  </si>
  <si>
    <t>materiales gastables</t>
  </si>
  <si>
    <t>Aplicación de las Pruebas Psicotécnicas</t>
  </si>
  <si>
    <t>Informe de Evaluación Psicométricas</t>
  </si>
  <si>
    <t>Certificación de No Antecedentes Penales</t>
  </si>
  <si>
    <t>Compensación y Beneficios Laborales</t>
  </si>
  <si>
    <t>Cantidad de Beneficios Otorgados</t>
  </si>
  <si>
    <t>Listado de recibido por los Beneficiarios</t>
  </si>
  <si>
    <t>Dirección de Recursos Humanos</t>
  </si>
  <si>
    <t>Levantamiento de las Informaciones</t>
  </si>
  <si>
    <t>Porcentaje de Satisfacción</t>
  </si>
  <si>
    <t>Informe encuesta de Satisfacción</t>
  </si>
  <si>
    <t>Solicitar compensaciones</t>
  </si>
  <si>
    <t>Entrega de compensaciones.</t>
  </si>
  <si>
    <t>Realizar la encuesta de impacto de satisfacción de los beneficios laborales</t>
  </si>
  <si>
    <t>Elaborar informe de los resultados</t>
  </si>
  <si>
    <t>Evaluación de desempeño por competencia</t>
  </si>
  <si>
    <t>Porcentaje de personal evaluado</t>
  </si>
  <si>
    <t>Matriz de los acuerdos del desempeño.</t>
  </si>
  <si>
    <t>Elaborar los acuerdos de desempeño</t>
  </si>
  <si>
    <t>División de evaluación del desempeño y encargados de unidades funcionales</t>
  </si>
  <si>
    <t>Transferir a los supervisores la técnica de entrevista de evaluación de desempeño por resultados</t>
  </si>
  <si>
    <t>Aplicar la evaluación del desempeño</t>
  </si>
  <si>
    <t>Procesar los resultados de la Evaluación del desempeño por competencias</t>
  </si>
  <si>
    <t>Elaborar el informe general de la evaluación de desempeño</t>
  </si>
  <si>
    <t>Capacitación del personal</t>
  </si>
  <si>
    <t>Porcentaje del personal capacitado acorde a las necesidades</t>
  </si>
  <si>
    <t>Informes de las capacitaciones</t>
  </si>
  <si>
    <t>Aplicar instrumentos de detección de las necesidades de capacitación</t>
  </si>
  <si>
    <t>Porcentaje de las capacitaciones que se le realiza evaluación de impacto.</t>
  </si>
  <si>
    <t>Priorizar la detección de necesidades</t>
  </si>
  <si>
    <t>Elaborar el plan de capacitación</t>
  </si>
  <si>
    <t>Enviar a los participantes a capacitaciones</t>
  </si>
  <si>
    <t>Aplicar evaluación de satisfacción en cada capacitación</t>
  </si>
  <si>
    <t>Realizar estadísticas de capacitaciones</t>
  </si>
  <si>
    <t>Elaborar informe final para el impacto de las capacitaciones recibidas</t>
  </si>
  <si>
    <t>Implementación de Modelo de Gestión Humana por Competencia</t>
  </si>
  <si>
    <t>Cantidad de Subsistema implementados</t>
  </si>
  <si>
    <t>Informe de implementación del sistema</t>
  </si>
  <si>
    <t>Definir las normas técnicas de competencia</t>
  </si>
  <si>
    <t>Transformar los subsistemas al modelo de gestión humana por competencias</t>
  </si>
  <si>
    <t>Dar seguimiento a la implementación del modelo</t>
  </si>
  <si>
    <t>Mejoramiento de las condiciones laborales</t>
  </si>
  <si>
    <t>Satisfecho el personal con los requerimientos para el desempeño de sus funciones</t>
  </si>
  <si>
    <t>Servicio de mantenimiento para la DGP</t>
  </si>
  <si>
    <t>Porcentaje de la Programación del mantenimiento</t>
  </si>
  <si>
    <t>Informes, bitácora y cronogramas</t>
  </si>
  <si>
    <t>Realizar levantamiento de necesidades de mantenimiento y limpieza profunda</t>
  </si>
  <si>
    <t>Departamento Administrativo, División Servicios Generales</t>
  </si>
  <si>
    <t>Elaborar programa de mantenimiento</t>
  </si>
  <si>
    <t>Realizar mantenimiento</t>
  </si>
  <si>
    <t xml:space="preserve">Gestión Ambiental </t>
  </si>
  <si>
    <t>Porcentaje de Implementación del programa</t>
  </si>
  <si>
    <t xml:space="preserve">Verificación, informes y fotografías de Puntos limpios </t>
  </si>
  <si>
    <t>Adquirir zafacones para clasificar los residuos</t>
  </si>
  <si>
    <t>División Servicios Generales, División Compras y Contrataciones</t>
  </si>
  <si>
    <t>Capacitación para la reducción de consumo de agua</t>
  </si>
  <si>
    <t>División Servicios Generales, Dirección Recursos Humanos</t>
  </si>
  <si>
    <t>Implementar medidas para la reducción de uso de papel</t>
  </si>
  <si>
    <t>Adecuación de Archivo Histórico</t>
  </si>
  <si>
    <t xml:space="preserve">Porcentaje de avance </t>
  </si>
  <si>
    <t xml:space="preserve">Informes </t>
  </si>
  <si>
    <t>Realizar inventario de los documentos existentes</t>
  </si>
  <si>
    <t>Departamento Administrativo, Sección Archivo Central, Archivo General de la Nación</t>
  </si>
  <si>
    <t>Expurgo de documentos</t>
  </si>
  <si>
    <t>Departamento Administrativo, Sección Archivo Central, Dirección Jurídica</t>
  </si>
  <si>
    <t>Digitalización de documentación</t>
  </si>
  <si>
    <t>Departamento Administrativo, Sección Archivo Central</t>
  </si>
  <si>
    <t>Adecuación Espacio Físico</t>
  </si>
  <si>
    <t>División Servicios Generales, Sección Archivo Central</t>
  </si>
  <si>
    <t>Adecuación de espacios físicos</t>
  </si>
  <si>
    <t xml:space="preserve">Porcentaje de avance en la reparación de la Sede Central </t>
  </si>
  <si>
    <t xml:space="preserve">Informe de recepción de reparación </t>
  </si>
  <si>
    <t xml:space="preserve">Organizar el proceso para la contratación de servicios de adecuación y equipamiento </t>
  </si>
  <si>
    <t>Departamento Administrativo, División Servicios Generales, División Compras y Contrataciones</t>
  </si>
  <si>
    <t>Implementar el proceso de contratación</t>
  </si>
  <si>
    <t xml:space="preserve">Cantidad de oficinas provinciales y Sede Central readecuadas </t>
  </si>
  <si>
    <t>Informe de recepción de reparación</t>
  </si>
  <si>
    <t>Supervisar las reparaciones y/o estructuras</t>
  </si>
  <si>
    <t>División Servicios Generales</t>
  </si>
  <si>
    <t xml:space="preserve">Recepción de las reparaciones </t>
  </si>
  <si>
    <t xml:space="preserve">Adquisición Mobiliarios </t>
  </si>
  <si>
    <t>Porcentaje de mobiliarios adquiridos</t>
  </si>
  <si>
    <t xml:space="preserve">Informes / Levantamiento </t>
  </si>
  <si>
    <t>Levantamiento de la situación</t>
  </si>
  <si>
    <t>Proyección de Compra</t>
  </si>
  <si>
    <t>División Compras y Contrataciones, División Almacén y Suministro</t>
  </si>
  <si>
    <t>Recepción de mobiliarios</t>
  </si>
  <si>
    <t>Departamento Administrativo, División Almacén y Suministro</t>
  </si>
  <si>
    <t xml:space="preserve">Servicio de Almacén </t>
  </si>
  <si>
    <t>Porcentaje de materiales que cumplen con la política de almacenamiento</t>
  </si>
  <si>
    <t>Fotografía, documentación de respaldo, informes y control de materiales e insumos</t>
  </si>
  <si>
    <t>División de Almacén y Suministro</t>
  </si>
  <si>
    <t>Implementación el manual de políticas</t>
  </si>
  <si>
    <t>Porcentaje de Organización de los materiales en tramos</t>
  </si>
  <si>
    <t>Adecuación de anaqueles en el almacen central</t>
  </si>
  <si>
    <t>Departamento Administrativo, División de Servicio Generales</t>
  </si>
  <si>
    <t>Materiales ferreteros, RRHH</t>
  </si>
  <si>
    <t>Adquisición de sistema de entrada y salida de suministro</t>
  </si>
  <si>
    <t>Departamento Administrativo, Dirección TIC</t>
  </si>
  <si>
    <t>RRHH</t>
  </si>
  <si>
    <t>Adquisición de unidades vehiculares para DGP</t>
  </si>
  <si>
    <t>Vehículos adquiridos</t>
  </si>
  <si>
    <t>Inventario de flotilla de vehículos</t>
  </si>
  <si>
    <t xml:space="preserve">Inicio trámite de proceso de compra </t>
  </si>
  <si>
    <t>Departamento Administrativo, División de Compras y Contrataciones, Sección de Transportación</t>
  </si>
  <si>
    <t xml:space="preserve">Recepción y asignación de vehículos </t>
  </si>
  <si>
    <t>Departamento Administrativo, División Almacén y Suministro, Sección de Transportación</t>
  </si>
  <si>
    <t xml:space="preserve">Seguridad de la DGP a nivel nacional </t>
  </si>
  <si>
    <t>Porcentaje de medidas de seguridad implementadas</t>
  </si>
  <si>
    <t>Informes de seguridad auditoría OACI</t>
  </si>
  <si>
    <t>División de Seguridad</t>
  </si>
  <si>
    <t xml:space="preserve">Charlas de orientación </t>
  </si>
  <si>
    <t>Dirección Administrativa Financiera, Dirección RRHH, Dirección TIC</t>
  </si>
  <si>
    <t xml:space="preserve">Simulacros </t>
  </si>
  <si>
    <t>Dirección RRHH, División Servicios Generales</t>
  </si>
  <si>
    <t>Fortalecimiento de brigadas</t>
  </si>
  <si>
    <t>Implementar el plan de riesgo y contingencia en las OPP</t>
  </si>
  <si>
    <t xml:space="preserve">Porcentaje Implementación del plan de riesgos </t>
  </si>
  <si>
    <t>Informes, monitoreo y simulacro</t>
  </si>
  <si>
    <t xml:space="preserve">Implementación plan de seguridad </t>
  </si>
  <si>
    <t>Sección Transportación</t>
  </si>
  <si>
    <t>Porcentaje de riesgos que se pueden prevenir</t>
  </si>
  <si>
    <t xml:space="preserve">Mejoras del sistema de monitoreo </t>
  </si>
  <si>
    <t>División Servicios Generales, Investigación</t>
  </si>
  <si>
    <t>Implementación de las NORTIC.</t>
  </si>
  <si>
    <t>Cantidad de NORTIC</t>
  </si>
  <si>
    <t>Certificaciones</t>
  </si>
  <si>
    <t>Dirección de Tecnologías de la Información y Comunicación, TIC</t>
  </si>
  <si>
    <t>Evaluar a la DGP en base al cumplimento de las NORTIC</t>
  </si>
  <si>
    <t xml:space="preserve">Gestionar la implementación de las NORTIC </t>
  </si>
  <si>
    <t>Departamento Comunicaciones
OAI</t>
  </si>
  <si>
    <t>Implementar las recomendaciones se las NORTIC</t>
  </si>
  <si>
    <t>Gestionar la certificación NORTIC</t>
  </si>
  <si>
    <t>Implementación servidor de réplica y almacenamiento en data center del Estado</t>
  </si>
  <si>
    <t>Porcentaje de implementación</t>
  </si>
  <si>
    <t>Panel de monitoreo de rendimiento, fotos.</t>
  </si>
  <si>
    <t>Contratación del servicio</t>
  </si>
  <si>
    <t>Gestionar adquisición de equipos</t>
  </si>
  <si>
    <t>Reestructuración cableado 2da planta DGP.</t>
  </si>
  <si>
    <t>Porcentaje de reestructuración</t>
  </si>
  <si>
    <t>Reportes y fotos del cableado</t>
  </si>
  <si>
    <t>Evaluación de debilidades</t>
  </si>
  <si>
    <t>Diseño de mejoras</t>
  </si>
  <si>
    <t>División de Compras y Contrataciones</t>
  </si>
  <si>
    <t>Implementación de mejoras</t>
  </si>
  <si>
    <t>Monitoreo continuo de la implementación</t>
  </si>
  <si>
    <t>Implementación sistema de gestión de riesgos</t>
  </si>
  <si>
    <t>Porcentaje de implementación sistema de gestion de riesgos</t>
  </si>
  <si>
    <t>Reportes de implementación</t>
  </si>
  <si>
    <t>Evaluación del estado actual</t>
  </si>
  <si>
    <t>Implementación del sistema de gestión</t>
  </si>
  <si>
    <t>Implementación de  IVR de respuesta automática.</t>
  </si>
  <si>
    <t>Porcentaje de implementación IVR</t>
  </si>
  <si>
    <t>Reporte de implementación</t>
  </si>
  <si>
    <t>Levantamiento de información</t>
  </si>
  <si>
    <t>Evaluar los servicios a incluir</t>
  </si>
  <si>
    <t>Implementación de sistema de respuesta automática</t>
  </si>
  <si>
    <t>Sostenibilidad financiera</t>
  </si>
  <si>
    <t>Asegurada la continuidad de las operaciones de la institución y eficientizados los recursos financieros</t>
  </si>
  <si>
    <t>Ejecución Presupuestaria 2020</t>
  </si>
  <si>
    <t>Porcentaje Presupuesto ejecutado</t>
  </si>
  <si>
    <t>Informes de Ejecución Presupuestaria</t>
  </si>
  <si>
    <t>Departamento Financiero</t>
  </si>
  <si>
    <t xml:space="preserve">Solicitar programación del gasto de acuerdo a la cuota del trimestre </t>
  </si>
  <si>
    <t>Departamento Administrativo, Despacho</t>
  </si>
  <si>
    <t>Solicitar modificaciones y cuota a la Dirección General de Presupuesto vía SIGEF y correo</t>
  </si>
  <si>
    <t>Realizar pagos a través de las diferentes modalidades.</t>
  </si>
  <si>
    <t>Administrativo, Despacho, Auditoría Interna.</t>
  </si>
  <si>
    <t>Elaboración de Informes Financieros</t>
  </si>
  <si>
    <t>Cantidad de informes según requerimiento de los organismos interinstitucionales</t>
  </si>
  <si>
    <t>Informes suministrados de acuerdo a los requerimientos</t>
  </si>
  <si>
    <t>Realizar levantamiento de la información y preparación de los informes oportunamente.</t>
  </si>
  <si>
    <t xml:space="preserve">Bco. De Reservas de la Rep. Dom. </t>
  </si>
  <si>
    <t>Remitir los informes a los diferentes organismos interinstitucionales e internos.</t>
  </si>
  <si>
    <t>Elaboración y actualización de manuales de política y procedimientos del área financiera</t>
  </si>
  <si>
    <t>Cantidad de manuales actualizados según necesidad</t>
  </si>
  <si>
    <t>Manuales elaborados</t>
  </si>
  <si>
    <t>Formar una comisión para el levantamiento de informaciones</t>
  </si>
  <si>
    <t>Realizar el levantamiento de las informaciones necesarias.</t>
  </si>
  <si>
    <t>Redactar las políticas y procedimientos de las áreas de contabilidad, presupuesto, tesorería e ingresos</t>
  </si>
  <si>
    <t>Aprobacion manuales</t>
  </si>
  <si>
    <t>Socializacion manuales</t>
  </si>
  <si>
    <t>Eficientizacion del proceso de liquidación del fondo reponible</t>
  </si>
  <si>
    <t>Porcentaje de regulaciones realizadas</t>
  </si>
  <si>
    <t>Libramientos de transferencia de anticipo</t>
  </si>
  <si>
    <t>Realizar política y procedimiento para el uso del Fondo Reponible</t>
  </si>
  <si>
    <t>Departamento Administrativo</t>
  </si>
  <si>
    <t>Hacer línea de tiempo para reposición e implementación.</t>
  </si>
  <si>
    <t xml:space="preserve">Departamento Administrativo </t>
  </si>
  <si>
    <t>Realizar informe de ejecución del fondo reponible</t>
  </si>
  <si>
    <t>Imagen y posicionamiento institucional</t>
  </si>
  <si>
    <t>Valorada positivamente por el público externo e interno la imagen institucional</t>
  </si>
  <si>
    <t xml:space="preserve">Elaboración y divulgación del boletín Institucional impreso y digital                                          </t>
  </si>
  <si>
    <t>Cantidad de boletines</t>
  </si>
  <si>
    <t>Reporte del sistema, Boletín impreso</t>
  </si>
  <si>
    <t>Departamento de Comunicaciones</t>
  </si>
  <si>
    <t>Realizar levantamiento de información</t>
  </si>
  <si>
    <t xml:space="preserve">Contratación de imprenta y diseñador gráfico externo </t>
  </si>
  <si>
    <t>Diseñar y corregir boletín</t>
  </si>
  <si>
    <t>Divulgar boletin digital</t>
  </si>
  <si>
    <t>Divulgar boletin impreso</t>
  </si>
  <si>
    <t xml:space="preserve">Elaboración y distribución de brochoures impresos                                       </t>
  </si>
  <si>
    <t>Cantidad de brochures</t>
  </si>
  <si>
    <t xml:space="preserve">500 mil  </t>
  </si>
  <si>
    <t>Registro de Distribución</t>
  </si>
  <si>
    <t>Redacción de texto</t>
  </si>
  <si>
    <t>MAE,                               Dirección Emisión y Renovación, Sección Atención al Ciudadano y Departamento Financiero</t>
  </si>
  <si>
    <t>Diseño</t>
  </si>
  <si>
    <t>Corrección</t>
  </si>
  <si>
    <t>Aprobación</t>
  </si>
  <si>
    <t>Impresión y divulgación</t>
  </si>
  <si>
    <t xml:space="preserve">Elaboración de campaña publicitaria de orientación al usuario (videos)                                                 </t>
  </si>
  <si>
    <t>Porcentaje de la población objetiva alcanzada</t>
  </si>
  <si>
    <t>Encuesta de cobertura</t>
  </si>
  <si>
    <t>Elaborar propuesta</t>
  </si>
  <si>
    <t>Contratar empresa publicitaria</t>
  </si>
  <si>
    <t>Dar seguimiento a proceso de elaboración y producción</t>
  </si>
  <si>
    <t>Colocación en Medios</t>
  </si>
  <si>
    <t>Contratación de empresa de monitoreo</t>
  </si>
  <si>
    <t>Porcentaje de cumplimento del plan para la campaña de publicidad</t>
  </si>
  <si>
    <t>Informe de cumplimiento de plan</t>
  </si>
  <si>
    <t>Divulgar campaña por las redes sociales de la institución</t>
  </si>
  <si>
    <t xml:space="preserve">Encuentros con líderes de opinión y periodista                                 </t>
  </si>
  <si>
    <t>Cantidad de encuentro</t>
  </si>
  <si>
    <t>Agenda de coordinación</t>
  </si>
  <si>
    <t xml:space="preserve">Llamar para coordinar agenda. </t>
  </si>
  <si>
    <t xml:space="preserve">Relaciones Públicas, Protocolo y Eventos, MAE y Administrativo </t>
  </si>
  <si>
    <t>Carpeta  con informe institucional y/o memoria, y estadìsticas, tarjetas personales, obsequio inreservas en restaurante y/o brindis para reunión</t>
  </si>
  <si>
    <t>Seleccionar lugar de encuentros</t>
  </si>
  <si>
    <t>Realizar encuentro</t>
  </si>
  <si>
    <t>Difusión campañas por las redes sociales</t>
  </si>
  <si>
    <t>Cantidad de seguidores en Instagram</t>
  </si>
  <si>
    <t>Estadísticas de like y mensajes compartidos por las RRSS</t>
  </si>
  <si>
    <t>Definir contenido de las redes.</t>
  </si>
  <si>
    <t>Redes Sociales, Dirección deTecnología y OPTIC</t>
  </si>
  <si>
    <t>Internet, programas de diseño web</t>
  </si>
  <si>
    <t>Cantidad de seguidores en Twitter</t>
  </si>
  <si>
    <t xml:space="preserve">Aprobación de contenido </t>
  </si>
  <si>
    <t>Cantidad de seguidores en Facebook</t>
  </si>
  <si>
    <t>Difundir el contenido</t>
  </si>
  <si>
    <t>Cambio de imagen corporativa</t>
  </si>
  <si>
    <t>Porcentaje de cumplimiento del plan de cambio de imagen.</t>
  </si>
  <si>
    <t>Plan de cambio de imagen corporativa</t>
  </si>
  <si>
    <t>Diseño, imprenta e instalación</t>
  </si>
  <si>
    <t>Elaborar el plan de cambio de imagen</t>
  </si>
  <si>
    <t>Diseñar la producción del cambio de imagen</t>
  </si>
  <si>
    <t xml:space="preserve">MAE </t>
  </si>
  <si>
    <t>Internet, programas de diseño Indesing, memorias de alta capacidad y antivirus</t>
  </si>
  <si>
    <t>Producir los contenidos de cambio de imagen</t>
  </si>
  <si>
    <t>Divulgar el cambio de imagen.</t>
  </si>
  <si>
    <t>PRESUPUESTO</t>
  </si>
  <si>
    <t>Algucil</t>
  </si>
  <si>
    <t>combustible</t>
  </si>
  <si>
    <t>papel</t>
  </si>
  <si>
    <t>Contratación asesor, local, material gastable, refrigerios</t>
  </si>
  <si>
    <t xml:space="preserve">salon refirgerio, </t>
  </si>
  <si>
    <t>material gastable ( papel, tinta, boligrafos, libretas)</t>
  </si>
  <si>
    <t xml:space="preserve">mantenimiento de vehiculos </t>
  </si>
  <si>
    <t xml:space="preserve">contratar asesor </t>
  </si>
  <si>
    <t>*Las celdas en vacias es por que no implican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</si>
</sst>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9"/>
      <color rgb="FF000000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9DC3E6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justify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8" borderId="32" xfId="0" applyFont="1" applyFill="1" applyBorder="1" applyAlignment="1">
      <alignment horizontal="justify" vertical="center" wrapText="1"/>
    </xf>
    <xf numFmtId="0" fontId="8" fillId="0" borderId="32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0" xfId="0" applyFont="1"/>
    <xf numFmtId="0" fontId="4" fillId="0" borderId="20" xfId="0" applyFont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6" fillId="3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vertical="center"/>
    </xf>
    <xf numFmtId="9" fontId="7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32" xfId="0" applyFont="1" applyBorder="1"/>
    <xf numFmtId="0" fontId="7" fillId="0" borderId="25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7" fillId="2" borderId="32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9" fontId="7" fillId="2" borderId="15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9" fontId="7" fillId="2" borderId="32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9" fontId="7" fillId="2" borderId="1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9" fillId="1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9" fillId="1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9" fillId="3" borderId="1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2" fillId="0" borderId="0" xfId="1" applyFont="1"/>
    <xf numFmtId="164" fontId="4" fillId="0" borderId="0" xfId="1" applyFont="1" applyBorder="1" applyAlignment="1">
      <alignment vertical="center" wrapText="1"/>
    </xf>
    <xf numFmtId="164" fontId="3" fillId="0" borderId="0" xfId="1" applyFont="1" applyBorder="1" applyAlignment="1">
      <alignment horizontal="center" vertical="center"/>
    </xf>
    <xf numFmtId="164" fontId="3" fillId="2" borderId="0" xfId="1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164" fontId="7" fillId="0" borderId="33" xfId="1" applyFont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 wrapText="1"/>
    </xf>
    <xf numFmtId="164" fontId="2" fillId="2" borderId="33" xfId="1" applyFont="1" applyFill="1" applyBorder="1" applyAlignment="1">
      <alignment horizontal="justify" vertical="center" wrapText="1"/>
    </xf>
    <xf numFmtId="164" fontId="2" fillId="2" borderId="33" xfId="1" applyFont="1" applyFill="1" applyBorder="1" applyAlignment="1">
      <alignment horizontal="center" vertical="center" wrapText="1"/>
    </xf>
    <xf numFmtId="164" fontId="7" fillId="2" borderId="33" xfId="1" applyFont="1" applyFill="1" applyBorder="1" applyAlignment="1">
      <alignment vertical="center" wrapText="1"/>
    </xf>
    <xf numFmtId="164" fontId="7" fillId="2" borderId="33" xfId="1" applyFont="1" applyFill="1" applyBorder="1" applyAlignment="1">
      <alignment horizontal="center" vertical="center" wrapText="1"/>
    </xf>
    <xf numFmtId="164" fontId="7" fillId="2" borderId="33" xfId="1" applyFont="1" applyFill="1" applyBorder="1" applyAlignment="1">
      <alignment horizontal="center" vertical="center"/>
    </xf>
    <xf numFmtId="164" fontId="7" fillId="2" borderId="33" xfId="1" applyFont="1" applyFill="1" applyBorder="1" applyAlignment="1">
      <alignment vertical="center"/>
    </xf>
    <xf numFmtId="164" fontId="7" fillId="0" borderId="33" xfId="1" applyFont="1" applyBorder="1" applyAlignment="1">
      <alignment horizontal="justify" vertical="center" wrapText="1"/>
    </xf>
    <xf numFmtId="164" fontId="7" fillId="0" borderId="33" xfId="1" applyFont="1" applyBorder="1" applyAlignment="1">
      <alignment vertical="center" wrapText="1"/>
    </xf>
    <xf numFmtId="164" fontId="2" fillId="0" borderId="33" xfId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8" fillId="8" borderId="53" xfId="0" applyFont="1" applyFill="1" applyBorder="1" applyAlignment="1">
      <alignment vertical="center" wrapText="1"/>
    </xf>
    <xf numFmtId="164" fontId="7" fillId="2" borderId="33" xfId="1" applyFont="1" applyFill="1" applyBorder="1" applyAlignment="1">
      <alignment horizontal="justify" vertical="center" wrapText="1"/>
    </xf>
    <xf numFmtId="164" fontId="2" fillId="0" borderId="55" xfId="1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6" fillId="10" borderId="15" xfId="1" applyFont="1" applyFill="1" applyBorder="1" applyAlignment="1">
      <alignment horizontal="center" vertical="center" wrapText="1"/>
    </xf>
    <xf numFmtId="164" fontId="6" fillId="10" borderId="19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9" fontId="7" fillId="2" borderId="26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9" fontId="7" fillId="2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27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/>
    </xf>
    <xf numFmtId="164" fontId="5" fillId="10" borderId="2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164" fontId="7" fillId="2" borderId="55" xfId="1" applyFont="1" applyFill="1" applyBorder="1" applyAlignment="1">
      <alignment horizontal="center" vertical="center" wrapText="1"/>
    </xf>
    <xf numFmtId="164" fontId="7" fillId="2" borderId="56" xfId="1" applyFont="1" applyFill="1" applyBorder="1" applyAlignment="1">
      <alignment horizontal="center" vertical="center" wrapText="1"/>
    </xf>
    <xf numFmtId="164" fontId="7" fillId="2" borderId="19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8" fillId="8" borderId="55" xfId="1" applyFont="1" applyFill="1" applyBorder="1" applyAlignment="1">
      <alignment horizontal="center" vertical="center" wrapText="1"/>
    </xf>
    <xf numFmtId="164" fontId="8" fillId="8" borderId="19" xfId="1" applyFont="1" applyFill="1" applyBorder="1" applyAlignment="1">
      <alignment horizontal="center" vertical="center" wrapText="1"/>
    </xf>
    <xf numFmtId="164" fontId="8" fillId="8" borderId="56" xfId="1" applyFont="1" applyFill="1" applyBorder="1" applyAlignment="1">
      <alignment horizontal="center" vertical="center" wrapText="1"/>
    </xf>
    <xf numFmtId="164" fontId="7" fillId="2" borderId="15" xfId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/>
    </xf>
    <xf numFmtId="9" fontId="7" fillId="0" borderId="19" xfId="0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9" fontId="7" fillId="0" borderId="2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justify" vertical="center" wrapText="1"/>
    </xf>
    <xf numFmtId="0" fontId="2" fillId="2" borderId="5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justify" vertical="center" wrapText="1"/>
    </xf>
    <xf numFmtId="0" fontId="2" fillId="2" borderId="50" xfId="0" applyFont="1" applyFill="1" applyBorder="1" applyAlignment="1">
      <alignment horizontal="justify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9" fontId="7" fillId="2" borderId="15" xfId="0" applyNumberFormat="1" applyFont="1" applyFill="1" applyBorder="1" applyAlignment="1">
      <alignment horizontal="center" vertical="center"/>
    </xf>
    <xf numFmtId="9" fontId="7" fillId="2" borderId="19" xfId="0" applyNumberFormat="1" applyFont="1" applyFill="1" applyBorder="1" applyAlignment="1">
      <alignment horizontal="center" vertical="center"/>
    </xf>
    <xf numFmtId="9" fontId="7" fillId="2" borderId="26" xfId="0" applyNumberFormat="1" applyFont="1" applyFill="1" applyBorder="1" applyAlignment="1">
      <alignment horizontal="center" vertical="center"/>
    </xf>
    <xf numFmtId="9" fontId="7" fillId="2" borderId="12" xfId="0" applyNumberFormat="1" applyFont="1" applyFill="1" applyBorder="1" applyAlignment="1">
      <alignment horizontal="center" vertical="center"/>
    </xf>
    <xf numFmtId="9" fontId="7" fillId="2" borderId="27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164" fontId="5" fillId="10" borderId="16" xfId="1" applyFont="1" applyFill="1" applyBorder="1" applyAlignment="1">
      <alignment horizontal="center"/>
    </xf>
    <xf numFmtId="164" fontId="5" fillId="10" borderId="17" xfId="1" applyFont="1" applyFill="1" applyBorder="1" applyAlignment="1">
      <alignment horizontal="center"/>
    </xf>
    <xf numFmtId="164" fontId="5" fillId="10" borderId="18" xfId="1" applyFont="1" applyFill="1" applyBorder="1" applyAlignment="1">
      <alignment horizontal="center"/>
    </xf>
    <xf numFmtId="164" fontId="7" fillId="0" borderId="28" xfId="1" applyFont="1" applyBorder="1" applyAlignment="1">
      <alignment horizontal="center" vertical="center" wrapText="1"/>
    </xf>
    <xf numFmtId="164" fontId="7" fillId="0" borderId="33" xfId="1" applyFont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38102</xdr:colOff>
      <xdr:row>1</xdr:row>
      <xdr:rowOff>53341</xdr:rowOff>
    </xdr:from>
    <xdr:to>
      <xdr:col>23</xdr:col>
      <xdr:colOff>784860</xdr:colOff>
      <xdr:row>4</xdr:row>
      <xdr:rowOff>96331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182" y="228601"/>
          <a:ext cx="746758" cy="73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129541</xdr:colOff>
      <xdr:row>1</xdr:row>
      <xdr:rowOff>76200</xdr:rowOff>
    </xdr:from>
    <xdr:to>
      <xdr:col>23</xdr:col>
      <xdr:colOff>563881</xdr:colOff>
      <xdr:row>4</xdr:row>
      <xdr:rowOff>128396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3241" y="251460"/>
          <a:ext cx="632460" cy="623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zoomScaleNormal="100" workbookViewId="0">
      <pane xSplit="5" ySplit="9" topLeftCell="F26" activePane="bottomRight" state="frozen"/>
      <selection pane="topRight" activeCell="F1" sqref="F1"/>
      <selection pane="bottomLeft" activeCell="A10" sqref="A10"/>
      <selection pane="bottomRight" activeCell="A30" sqref="A30"/>
    </sheetView>
  </sheetViews>
  <sheetFormatPr baseColWidth="10" defaultColWidth="8.85546875" defaultRowHeight="15" x14ac:dyDescent="0.25"/>
  <cols>
    <col min="1" max="1" width="12.4257812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6.7109375" style="1" customWidth="1"/>
    <col min="6" max="6" width="9.42578125" style="1" customWidth="1"/>
    <col min="7" max="7" width="12" style="1" customWidth="1"/>
    <col min="8" max="8" width="12.7109375" style="1" customWidth="1"/>
    <col min="9" max="9" width="4" style="1" customWidth="1"/>
    <col min="10" max="10" width="14.7109375" style="1" customWidth="1"/>
    <col min="11" max="11" width="13.42578125" style="1" customWidth="1"/>
    <col min="12" max="12" width="2.140625" style="2" customWidth="1"/>
    <col min="13" max="13" width="2" style="2" customWidth="1"/>
    <col min="14" max="15" width="2.140625" style="2" customWidth="1"/>
    <col min="16" max="16" width="2.28515625" style="2" customWidth="1"/>
    <col min="17" max="17" width="1.85546875" style="2" customWidth="1"/>
    <col min="18" max="18" width="2" style="2" customWidth="1"/>
    <col min="19" max="19" width="2.140625" style="2" customWidth="1"/>
    <col min="20" max="20" width="1.85546875" style="2" customWidth="1"/>
    <col min="21" max="23" width="2.85546875" style="2" customWidth="1"/>
    <col min="24" max="24" width="13.42578125" style="1" customWidth="1"/>
    <col min="25" max="25" width="15.42578125" style="1" bestFit="1" customWidth="1"/>
    <col min="26" max="26" width="5.7109375" customWidth="1"/>
    <col min="27" max="27" width="6.140625" customWidth="1"/>
    <col min="28" max="28" width="4.85546875" customWidth="1"/>
    <col min="29" max="29" width="5.42578125" customWidth="1"/>
    <col min="32" max="16384" width="8.85546875" style="1"/>
  </cols>
  <sheetData>
    <row r="1" spans="1:31" ht="15.75" thickBot="1" x14ac:dyDescent="0.3"/>
    <row r="2" spans="1:31" s="3" customFormat="1" x14ac:dyDescent="0.25">
      <c r="A2" s="223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193"/>
      <c r="Z2"/>
      <c r="AA2"/>
      <c r="AB2"/>
      <c r="AC2"/>
      <c r="AD2"/>
      <c r="AE2"/>
    </row>
    <row r="3" spans="1:31" s="3" customFormat="1" ht="25.7" customHeight="1" x14ac:dyDescent="0.25">
      <c r="A3" s="225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  <c r="Y3" s="193"/>
      <c r="Z3"/>
      <c r="AA3"/>
      <c r="AB3"/>
      <c r="AC3"/>
      <c r="AD3"/>
      <c r="AE3"/>
    </row>
    <row r="4" spans="1:31" x14ac:dyDescent="0.25">
      <c r="A4" s="228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12"/>
    </row>
    <row r="5" spans="1:31" ht="15.75" thickBot="1" x14ac:dyDescent="0.3">
      <c r="A5" s="230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12"/>
    </row>
    <row r="6" spans="1:31" ht="13.7" customHeight="1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232">
        <v>9</v>
      </c>
      <c r="J6" s="233"/>
      <c r="K6" s="5">
        <v>10</v>
      </c>
      <c r="L6" s="232">
        <v>11</v>
      </c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3"/>
      <c r="X6" s="6">
        <v>12</v>
      </c>
      <c r="Y6" s="235" t="s">
        <v>427</v>
      </c>
    </row>
    <row r="7" spans="1:31" ht="15.75" thickBot="1" x14ac:dyDescent="0.3">
      <c r="A7" s="220" t="s">
        <v>4</v>
      </c>
      <c r="B7" s="220" t="s">
        <v>5</v>
      </c>
      <c r="C7" s="220" t="s">
        <v>6</v>
      </c>
      <c r="D7" s="220" t="s">
        <v>7</v>
      </c>
      <c r="E7" s="220" t="s">
        <v>8</v>
      </c>
      <c r="F7" s="220" t="s">
        <v>9</v>
      </c>
      <c r="G7" s="220" t="s">
        <v>10</v>
      </c>
      <c r="H7" s="220" t="s">
        <v>11</v>
      </c>
      <c r="I7" s="220" t="s">
        <v>12</v>
      </c>
      <c r="J7" s="220" t="s">
        <v>13</v>
      </c>
      <c r="K7" s="220" t="s">
        <v>14</v>
      </c>
      <c r="L7" s="238" t="s">
        <v>15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40"/>
      <c r="X7" s="241" t="s">
        <v>16</v>
      </c>
      <c r="Y7" s="236"/>
    </row>
    <row r="8" spans="1:31" ht="12.6" customHeight="1" thickBot="1" x14ac:dyDescent="0.3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44" t="s">
        <v>17</v>
      </c>
      <c r="M8" s="245"/>
      <c r="N8" s="246"/>
      <c r="O8" s="244" t="s">
        <v>18</v>
      </c>
      <c r="P8" s="245"/>
      <c r="Q8" s="246"/>
      <c r="R8" s="244" t="s">
        <v>19</v>
      </c>
      <c r="S8" s="245"/>
      <c r="T8" s="246"/>
      <c r="U8" s="244" t="s">
        <v>20</v>
      </c>
      <c r="V8" s="245"/>
      <c r="W8" s="246"/>
      <c r="X8" s="242"/>
      <c r="Y8" s="236"/>
    </row>
    <row r="9" spans="1:31" ht="15.75" thickBot="1" x14ac:dyDescent="0.3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37"/>
      <c r="L9" s="7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>
        <v>7</v>
      </c>
      <c r="S9" s="8">
        <v>8</v>
      </c>
      <c r="T9" s="8">
        <v>9</v>
      </c>
      <c r="U9" s="8">
        <v>10</v>
      </c>
      <c r="V9" s="8">
        <v>11</v>
      </c>
      <c r="W9" s="9">
        <v>12</v>
      </c>
      <c r="X9" s="243"/>
      <c r="Y9" s="236"/>
    </row>
    <row r="10" spans="1:31" ht="128.44999999999999" customHeight="1" thickBot="1" x14ac:dyDescent="0.3">
      <c r="A10" s="247" t="s">
        <v>21</v>
      </c>
      <c r="B10" s="247" t="s">
        <v>22</v>
      </c>
      <c r="C10" s="247" t="s">
        <v>23</v>
      </c>
      <c r="D10" s="247" t="s">
        <v>24</v>
      </c>
      <c r="E10" s="253">
        <v>0.85</v>
      </c>
      <c r="F10" s="253">
        <v>0.95</v>
      </c>
      <c r="G10" s="247" t="s">
        <v>25</v>
      </c>
      <c r="H10" s="249" t="s">
        <v>26</v>
      </c>
      <c r="I10" s="10">
        <v>1</v>
      </c>
      <c r="J10" s="11" t="s">
        <v>27</v>
      </c>
      <c r="K10" s="11" t="s">
        <v>28</v>
      </c>
      <c r="L10" s="12"/>
      <c r="M10" s="12"/>
      <c r="N10" s="13" t="s">
        <v>29</v>
      </c>
      <c r="O10" s="12"/>
      <c r="P10" s="12"/>
      <c r="Q10" s="13" t="s">
        <v>29</v>
      </c>
      <c r="R10" s="12"/>
      <c r="S10" s="12"/>
      <c r="T10" s="13" t="s">
        <v>29</v>
      </c>
      <c r="U10" s="12"/>
      <c r="V10" s="12"/>
      <c r="W10" s="13" t="s">
        <v>29</v>
      </c>
      <c r="X10" s="105" t="s">
        <v>30</v>
      </c>
      <c r="Y10" s="291">
        <v>7500000</v>
      </c>
    </row>
    <row r="11" spans="1:31" ht="74.45" customHeight="1" thickBot="1" x14ac:dyDescent="0.3">
      <c r="A11" s="248"/>
      <c r="B11" s="248"/>
      <c r="C11" s="248"/>
      <c r="D11" s="252"/>
      <c r="E11" s="254"/>
      <c r="F11" s="254"/>
      <c r="G11" s="248"/>
      <c r="H11" s="250"/>
      <c r="I11" s="10">
        <v>2</v>
      </c>
      <c r="J11" s="11" t="s">
        <v>31</v>
      </c>
      <c r="K11" s="11" t="s">
        <v>28</v>
      </c>
      <c r="L11" s="12"/>
      <c r="M11" s="12"/>
      <c r="N11" s="13" t="s">
        <v>29</v>
      </c>
      <c r="O11" s="12"/>
      <c r="P11" s="12"/>
      <c r="Q11" s="13" t="s">
        <v>29</v>
      </c>
      <c r="R11" s="12"/>
      <c r="S11" s="12"/>
      <c r="T11" s="13" t="s">
        <v>29</v>
      </c>
      <c r="U11" s="12"/>
      <c r="V11" s="12"/>
      <c r="W11" s="13" t="s">
        <v>29</v>
      </c>
      <c r="X11" s="105"/>
      <c r="Y11" s="286"/>
    </row>
    <row r="12" spans="1:31" ht="75.599999999999994" customHeight="1" thickBot="1" x14ac:dyDescent="0.3">
      <c r="A12" s="248"/>
      <c r="B12" s="248"/>
      <c r="C12" s="248"/>
      <c r="D12" s="255" t="s">
        <v>32</v>
      </c>
      <c r="E12" s="256">
        <v>0.85</v>
      </c>
      <c r="F12" s="256">
        <v>0.95</v>
      </c>
      <c r="G12" s="248"/>
      <c r="H12" s="250"/>
      <c r="I12" s="10">
        <v>3</v>
      </c>
      <c r="J12" s="11" t="s">
        <v>33</v>
      </c>
      <c r="K12" s="11" t="s">
        <v>28</v>
      </c>
      <c r="L12" s="12"/>
      <c r="M12" s="12"/>
      <c r="N12" s="13" t="s">
        <v>29</v>
      </c>
      <c r="O12" s="12"/>
      <c r="P12" s="12"/>
      <c r="Q12" s="13" t="s">
        <v>29</v>
      </c>
      <c r="R12" s="12"/>
      <c r="S12" s="12"/>
      <c r="T12" s="13" t="s">
        <v>29</v>
      </c>
      <c r="U12" s="12"/>
      <c r="V12" s="12"/>
      <c r="W12" s="13" t="s">
        <v>29</v>
      </c>
      <c r="X12" s="101"/>
      <c r="Y12" s="285"/>
    </row>
    <row r="13" spans="1:31" ht="73.7" customHeight="1" thickBot="1" x14ac:dyDescent="0.3">
      <c r="A13" s="251"/>
      <c r="B13" s="248"/>
      <c r="C13" s="248"/>
      <c r="D13" s="248"/>
      <c r="E13" s="257"/>
      <c r="F13" s="257"/>
      <c r="G13" s="248"/>
      <c r="H13" s="250"/>
      <c r="I13" s="15">
        <v>4</v>
      </c>
      <c r="J13" s="16" t="s">
        <v>34</v>
      </c>
      <c r="K13" s="16" t="s">
        <v>28</v>
      </c>
      <c r="L13" s="17"/>
      <c r="M13" s="17"/>
      <c r="N13" s="18" t="s">
        <v>29</v>
      </c>
      <c r="O13" s="17"/>
      <c r="P13" s="17"/>
      <c r="Q13" s="18" t="s">
        <v>29</v>
      </c>
      <c r="R13" s="17"/>
      <c r="S13" s="17"/>
      <c r="T13" s="18" t="s">
        <v>29</v>
      </c>
      <c r="U13" s="17"/>
      <c r="V13" s="17"/>
      <c r="W13" s="18" t="s">
        <v>29</v>
      </c>
      <c r="X13" s="213"/>
      <c r="Y13" s="218">
        <v>1500000</v>
      </c>
    </row>
    <row r="14" spans="1:31" ht="102.75" thickBot="1" x14ac:dyDescent="0.3">
      <c r="A14" s="247" t="s">
        <v>35</v>
      </c>
      <c r="B14" s="247" t="s">
        <v>36</v>
      </c>
      <c r="C14" s="247" t="s">
        <v>37</v>
      </c>
      <c r="D14" s="19" t="s">
        <v>38</v>
      </c>
      <c r="E14" s="20">
        <v>0.08</v>
      </c>
      <c r="F14" s="20">
        <v>0.03</v>
      </c>
      <c r="G14" s="21" t="s">
        <v>39</v>
      </c>
      <c r="H14" s="249" t="s">
        <v>40</v>
      </c>
      <c r="I14" s="22">
        <v>1</v>
      </c>
      <c r="J14" s="23" t="s">
        <v>41</v>
      </c>
      <c r="K14" s="21" t="s">
        <v>42</v>
      </c>
      <c r="L14" s="24"/>
      <c r="M14" s="24"/>
      <c r="N14" s="25" t="s">
        <v>29</v>
      </c>
      <c r="O14" s="26"/>
      <c r="P14" s="26"/>
      <c r="Q14" s="25" t="s">
        <v>29</v>
      </c>
      <c r="R14" s="26"/>
      <c r="S14" s="26"/>
      <c r="T14" s="25" t="s">
        <v>29</v>
      </c>
      <c r="U14" s="26"/>
      <c r="V14" s="26"/>
      <c r="W14" s="25" t="s">
        <v>29</v>
      </c>
      <c r="X14" s="216"/>
      <c r="Y14" s="218">
        <v>0</v>
      </c>
    </row>
    <row r="15" spans="1:31" ht="44.45" customHeight="1" thickBot="1" x14ac:dyDescent="0.3">
      <c r="A15" s="248"/>
      <c r="B15" s="248"/>
      <c r="C15" s="248"/>
      <c r="D15" s="259" t="s">
        <v>43</v>
      </c>
      <c r="E15" s="261">
        <v>0.5</v>
      </c>
      <c r="F15" s="261">
        <v>0.75</v>
      </c>
      <c r="G15" s="255" t="s">
        <v>44</v>
      </c>
      <c r="H15" s="250"/>
      <c r="I15" s="27">
        <v>2</v>
      </c>
      <c r="J15" s="11" t="s">
        <v>45</v>
      </c>
      <c r="K15" s="268" t="s">
        <v>46</v>
      </c>
      <c r="L15" s="12"/>
      <c r="M15" s="12"/>
      <c r="N15" s="13" t="s">
        <v>29</v>
      </c>
      <c r="O15" s="12"/>
      <c r="P15" s="12"/>
      <c r="Q15" s="13" t="s">
        <v>29</v>
      </c>
      <c r="R15" s="12"/>
      <c r="S15" s="12"/>
      <c r="T15" s="13" t="s">
        <v>29</v>
      </c>
      <c r="U15" s="12"/>
      <c r="V15" s="12"/>
      <c r="W15" s="13" t="s">
        <v>29</v>
      </c>
      <c r="X15" s="214"/>
      <c r="Y15" s="284">
        <v>500000</v>
      </c>
    </row>
    <row r="16" spans="1:31" ht="26.25" thickBot="1" x14ac:dyDescent="0.3">
      <c r="A16" s="248"/>
      <c r="B16" s="248"/>
      <c r="C16" s="251"/>
      <c r="D16" s="260"/>
      <c r="E16" s="262"/>
      <c r="F16" s="262"/>
      <c r="G16" s="251"/>
      <c r="H16" s="258"/>
      <c r="I16" s="27">
        <v>3</v>
      </c>
      <c r="J16" s="11" t="s">
        <v>47</v>
      </c>
      <c r="K16" s="269"/>
      <c r="L16" s="12"/>
      <c r="M16" s="12"/>
      <c r="N16" s="13" t="s">
        <v>29</v>
      </c>
      <c r="O16" s="12"/>
      <c r="P16" s="12"/>
      <c r="Q16" s="13" t="s">
        <v>29</v>
      </c>
      <c r="R16" s="12"/>
      <c r="S16" s="12"/>
      <c r="T16" s="13" t="s">
        <v>29</v>
      </c>
      <c r="U16" s="12"/>
      <c r="V16" s="12"/>
      <c r="W16" s="13" t="s">
        <v>29</v>
      </c>
      <c r="X16" s="194"/>
      <c r="Y16" s="285"/>
    </row>
    <row r="17" spans="1:25" ht="39" thickBot="1" x14ac:dyDescent="0.3">
      <c r="A17" s="248"/>
      <c r="B17" s="248"/>
      <c r="C17" s="270" t="s">
        <v>48</v>
      </c>
      <c r="D17" s="270" t="s">
        <v>49</v>
      </c>
      <c r="E17" s="273">
        <v>2</v>
      </c>
      <c r="F17" s="270">
        <v>14</v>
      </c>
      <c r="G17" s="270" t="s">
        <v>50</v>
      </c>
      <c r="H17" s="263" t="s">
        <v>51</v>
      </c>
      <c r="I17" s="29">
        <v>1</v>
      </c>
      <c r="J17" s="30" t="s">
        <v>52</v>
      </c>
      <c r="K17" s="276" t="s">
        <v>53</v>
      </c>
      <c r="L17" s="31"/>
      <c r="M17" s="31"/>
      <c r="N17" s="32"/>
      <c r="O17" s="33" t="s">
        <v>29</v>
      </c>
      <c r="P17" s="34"/>
      <c r="Q17" s="34"/>
      <c r="R17" s="34"/>
      <c r="S17" s="34"/>
      <c r="T17" s="34"/>
      <c r="U17" s="34"/>
      <c r="V17" s="34"/>
      <c r="W17" s="34"/>
      <c r="X17" s="217"/>
      <c r="Y17" s="288">
        <v>10000000</v>
      </c>
    </row>
    <row r="18" spans="1:25" ht="39" thickBot="1" x14ac:dyDescent="0.3">
      <c r="A18" s="248"/>
      <c r="B18" s="248"/>
      <c r="C18" s="271"/>
      <c r="D18" s="271"/>
      <c r="E18" s="274"/>
      <c r="F18" s="271"/>
      <c r="G18" s="271"/>
      <c r="H18" s="264"/>
      <c r="I18" s="35">
        <v>2</v>
      </c>
      <c r="J18" s="36" t="s">
        <v>54</v>
      </c>
      <c r="K18" s="276"/>
      <c r="L18" s="31"/>
      <c r="M18" s="31"/>
      <c r="N18" s="32"/>
      <c r="O18" s="32"/>
      <c r="P18" s="33" t="s">
        <v>29</v>
      </c>
      <c r="Q18" s="33" t="s">
        <v>29</v>
      </c>
      <c r="R18" s="32"/>
      <c r="S18" s="32"/>
      <c r="T18" s="32"/>
      <c r="U18" s="32"/>
      <c r="V18" s="32"/>
      <c r="W18" s="32"/>
      <c r="X18" s="217"/>
      <c r="Y18" s="289"/>
    </row>
    <row r="19" spans="1:25" ht="26.25" thickBot="1" x14ac:dyDescent="0.3">
      <c r="A19" s="248"/>
      <c r="B19" s="248"/>
      <c r="C19" s="271"/>
      <c r="D19" s="271"/>
      <c r="E19" s="274"/>
      <c r="F19" s="271"/>
      <c r="G19" s="271"/>
      <c r="H19" s="264"/>
      <c r="I19" s="35">
        <v>3</v>
      </c>
      <c r="J19" s="37" t="s">
        <v>55</v>
      </c>
      <c r="K19" s="276"/>
      <c r="L19" s="31"/>
      <c r="M19" s="31"/>
      <c r="N19" s="32"/>
      <c r="O19" s="32"/>
      <c r="P19" s="32"/>
      <c r="Q19" s="32"/>
      <c r="R19" s="33" t="s">
        <v>29</v>
      </c>
      <c r="S19" s="33" t="s">
        <v>29</v>
      </c>
      <c r="T19" s="32"/>
      <c r="U19" s="32"/>
      <c r="V19" s="32"/>
      <c r="W19" s="32"/>
      <c r="X19" s="217"/>
      <c r="Y19" s="289"/>
    </row>
    <row r="20" spans="1:25" ht="39" thickBot="1" x14ac:dyDescent="0.3">
      <c r="A20" s="248"/>
      <c r="B20" s="248"/>
      <c r="C20" s="271"/>
      <c r="D20" s="271"/>
      <c r="E20" s="274"/>
      <c r="F20" s="271"/>
      <c r="G20" s="271"/>
      <c r="H20" s="264"/>
      <c r="I20" s="35">
        <v>4</v>
      </c>
      <c r="J20" s="37" t="s">
        <v>56</v>
      </c>
      <c r="K20" s="276"/>
      <c r="L20" s="31"/>
      <c r="M20" s="31"/>
      <c r="N20" s="32"/>
      <c r="O20" s="32"/>
      <c r="P20" s="32"/>
      <c r="Q20" s="32"/>
      <c r="R20" s="32"/>
      <c r="S20" s="33" t="s">
        <v>29</v>
      </c>
      <c r="T20" s="33" t="s">
        <v>29</v>
      </c>
      <c r="U20" s="32"/>
      <c r="V20" s="32"/>
      <c r="W20" s="32"/>
      <c r="X20" s="217"/>
      <c r="Y20" s="289"/>
    </row>
    <row r="21" spans="1:25" ht="51.75" thickBot="1" x14ac:dyDescent="0.3">
      <c r="A21" s="248"/>
      <c r="B21" s="251"/>
      <c r="C21" s="272"/>
      <c r="D21" s="272"/>
      <c r="E21" s="275"/>
      <c r="F21" s="272"/>
      <c r="G21" s="272"/>
      <c r="H21" s="265"/>
      <c r="I21" s="38">
        <v>5</v>
      </c>
      <c r="J21" s="36" t="s">
        <v>57</v>
      </c>
      <c r="K21" s="276"/>
      <c r="L21" s="31"/>
      <c r="M21" s="31"/>
      <c r="N21" s="32"/>
      <c r="O21" s="32"/>
      <c r="P21" s="32"/>
      <c r="Q21" s="32"/>
      <c r="R21" s="32"/>
      <c r="S21" s="32"/>
      <c r="T21" s="32"/>
      <c r="U21" s="33" t="s">
        <v>29</v>
      </c>
      <c r="V21" s="33" t="s">
        <v>29</v>
      </c>
      <c r="W21" s="33" t="s">
        <v>29</v>
      </c>
      <c r="X21" s="217"/>
      <c r="Y21" s="290"/>
    </row>
    <row r="22" spans="1:25" ht="51.75" thickBot="1" x14ac:dyDescent="0.3">
      <c r="A22" s="248"/>
      <c r="B22" s="248" t="s">
        <v>58</v>
      </c>
      <c r="C22" s="255" t="s">
        <v>59</v>
      </c>
      <c r="D22" s="266" t="s">
        <v>60</v>
      </c>
      <c r="E22" s="277">
        <v>0</v>
      </c>
      <c r="F22" s="253">
        <v>1</v>
      </c>
      <c r="G22" s="266" t="s">
        <v>61</v>
      </c>
      <c r="H22" s="249" t="s">
        <v>62</v>
      </c>
      <c r="I22" s="10">
        <v>1</v>
      </c>
      <c r="J22" s="28" t="s">
        <v>63</v>
      </c>
      <c r="K22" s="247" t="s">
        <v>64</v>
      </c>
      <c r="L22" s="12"/>
      <c r="M22" s="12"/>
      <c r="N22" s="13" t="s">
        <v>29</v>
      </c>
      <c r="O22" s="12"/>
      <c r="P22" s="12"/>
      <c r="Q22" s="13" t="s">
        <v>29</v>
      </c>
      <c r="R22" s="12"/>
      <c r="S22" s="12"/>
      <c r="T22" s="13" t="s">
        <v>29</v>
      </c>
      <c r="U22" s="12"/>
      <c r="V22" s="12"/>
      <c r="W22" s="13" t="s">
        <v>29</v>
      </c>
      <c r="X22" s="214" t="s">
        <v>65</v>
      </c>
      <c r="Y22" s="284">
        <v>12000000</v>
      </c>
    </row>
    <row r="23" spans="1:25" ht="44.45" customHeight="1" thickBot="1" x14ac:dyDescent="0.3">
      <c r="A23" s="248"/>
      <c r="B23" s="248"/>
      <c r="C23" s="248"/>
      <c r="D23" s="267"/>
      <c r="E23" s="267"/>
      <c r="F23" s="248"/>
      <c r="G23" s="267"/>
      <c r="H23" s="250"/>
      <c r="I23" s="10">
        <v>2</v>
      </c>
      <c r="J23" s="28" t="s">
        <v>66</v>
      </c>
      <c r="K23" s="248"/>
      <c r="L23" s="12"/>
      <c r="M23" s="12"/>
      <c r="N23" s="13" t="s">
        <v>29</v>
      </c>
      <c r="O23" s="12"/>
      <c r="P23" s="12"/>
      <c r="Q23" s="13" t="s">
        <v>29</v>
      </c>
      <c r="R23" s="12"/>
      <c r="S23" s="12"/>
      <c r="T23" s="13" t="s">
        <v>29</v>
      </c>
      <c r="U23" s="12"/>
      <c r="V23" s="12"/>
      <c r="W23" s="13" t="s">
        <v>29</v>
      </c>
      <c r="X23" s="214"/>
      <c r="Y23" s="286"/>
    </row>
    <row r="24" spans="1:25" ht="162" customHeight="1" thickBot="1" x14ac:dyDescent="0.3">
      <c r="A24" s="248"/>
      <c r="B24" s="248"/>
      <c r="C24" s="251"/>
      <c r="D24" s="260"/>
      <c r="E24" s="260"/>
      <c r="F24" s="251"/>
      <c r="G24" s="260"/>
      <c r="H24" s="258"/>
      <c r="I24" s="10">
        <v>3</v>
      </c>
      <c r="J24" s="28" t="s">
        <v>67</v>
      </c>
      <c r="K24" s="251"/>
      <c r="L24" s="12"/>
      <c r="M24" s="12"/>
      <c r="N24" s="13" t="s">
        <v>29</v>
      </c>
      <c r="O24" s="12"/>
      <c r="P24" s="12"/>
      <c r="Q24" s="13" t="s">
        <v>29</v>
      </c>
      <c r="R24" s="12"/>
      <c r="S24" s="12"/>
      <c r="T24" s="13" t="s">
        <v>29</v>
      </c>
      <c r="U24" s="12"/>
      <c r="V24" s="12"/>
      <c r="W24" s="13" t="s">
        <v>29</v>
      </c>
      <c r="X24" s="214"/>
      <c r="Y24" s="285"/>
    </row>
    <row r="25" spans="1:25" ht="39" thickBot="1" x14ac:dyDescent="0.3">
      <c r="A25" s="248"/>
      <c r="B25" s="248"/>
      <c r="C25" s="247" t="s">
        <v>68</v>
      </c>
      <c r="D25" s="266" t="s">
        <v>69</v>
      </c>
      <c r="E25" s="266">
        <v>0</v>
      </c>
      <c r="F25" s="253">
        <v>1</v>
      </c>
      <c r="G25" s="247" t="s">
        <v>70</v>
      </c>
      <c r="H25" s="249" t="s">
        <v>62</v>
      </c>
      <c r="I25" s="10">
        <v>1</v>
      </c>
      <c r="J25" s="11" t="s">
        <v>71</v>
      </c>
      <c r="K25" s="280" t="s">
        <v>72</v>
      </c>
      <c r="L25" s="12"/>
      <c r="M25" s="12"/>
      <c r="N25" s="13" t="s">
        <v>29</v>
      </c>
      <c r="O25" s="12"/>
      <c r="P25" s="12"/>
      <c r="Q25" s="13" t="s">
        <v>29</v>
      </c>
      <c r="R25" s="12"/>
      <c r="S25" s="12"/>
      <c r="T25" s="13" t="s">
        <v>29</v>
      </c>
      <c r="U25" s="12"/>
      <c r="V25" s="12"/>
      <c r="W25" s="13" t="s">
        <v>29</v>
      </c>
      <c r="X25" s="282"/>
      <c r="Y25" s="284">
        <v>7000000</v>
      </c>
    </row>
    <row r="26" spans="1:25" ht="43.35" customHeight="1" thickBot="1" x14ac:dyDescent="0.3">
      <c r="A26" s="248"/>
      <c r="B26" s="248"/>
      <c r="C26" s="248"/>
      <c r="D26" s="267"/>
      <c r="E26" s="267"/>
      <c r="F26" s="248"/>
      <c r="G26" s="248"/>
      <c r="H26" s="250"/>
      <c r="I26" s="27">
        <v>2</v>
      </c>
      <c r="J26" s="11" t="s">
        <v>66</v>
      </c>
      <c r="K26" s="281"/>
      <c r="L26" s="12"/>
      <c r="M26" s="12"/>
      <c r="N26" s="13" t="s">
        <v>29</v>
      </c>
      <c r="O26" s="12"/>
      <c r="P26" s="12"/>
      <c r="Q26" s="13" t="s">
        <v>29</v>
      </c>
      <c r="R26" s="12"/>
      <c r="S26" s="12"/>
      <c r="T26" s="13" t="s">
        <v>29</v>
      </c>
      <c r="U26" s="12"/>
      <c r="V26" s="12"/>
      <c r="W26" s="13" t="s">
        <v>29</v>
      </c>
      <c r="X26" s="283"/>
      <c r="Y26" s="286"/>
    </row>
    <row r="27" spans="1:25" ht="26.25" thickBot="1" x14ac:dyDescent="0.3">
      <c r="A27" s="251"/>
      <c r="B27" s="251"/>
      <c r="C27" s="251"/>
      <c r="D27" s="260"/>
      <c r="E27" s="260"/>
      <c r="F27" s="251"/>
      <c r="G27" s="251"/>
      <c r="H27" s="258"/>
      <c r="I27" s="27">
        <v>3</v>
      </c>
      <c r="J27" s="11" t="s">
        <v>73</v>
      </c>
      <c r="K27" s="39"/>
      <c r="L27" s="13" t="s">
        <v>29</v>
      </c>
      <c r="M27" s="13" t="s">
        <v>29</v>
      </c>
      <c r="N27" s="13" t="s">
        <v>29</v>
      </c>
      <c r="O27" s="13" t="s">
        <v>29</v>
      </c>
      <c r="P27" s="13" t="s">
        <v>29</v>
      </c>
      <c r="Q27" s="13" t="s">
        <v>29</v>
      </c>
      <c r="R27" s="13" t="s">
        <v>29</v>
      </c>
      <c r="S27" s="13" t="s">
        <v>29</v>
      </c>
      <c r="T27" s="13" t="s">
        <v>29</v>
      </c>
      <c r="U27" s="13" t="s">
        <v>29</v>
      </c>
      <c r="V27" s="13" t="s">
        <v>29</v>
      </c>
      <c r="W27" s="13" t="s">
        <v>29</v>
      </c>
      <c r="X27" s="215"/>
      <c r="Y27" s="287"/>
    </row>
    <row r="28" spans="1:25" x14ac:dyDescent="0.25">
      <c r="X28" s="278">
        <f>SUM(Y10:Y27)</f>
        <v>38500000</v>
      </c>
      <c r="Y28" s="279"/>
    </row>
    <row r="29" spans="1:25" customFormat="1" x14ac:dyDescent="0.25"/>
    <row r="30" spans="1:25" customFormat="1" x14ac:dyDescent="0.25">
      <c r="A30" t="s">
        <v>436</v>
      </c>
    </row>
    <row r="31" spans="1:25" customFormat="1" x14ac:dyDescent="0.25"/>
    <row r="32" spans="1:25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</sheetData>
  <mergeCells count="73">
    <mergeCell ref="Y15:Y16"/>
    <mergeCell ref="Y22:Y24"/>
    <mergeCell ref="Y25:Y27"/>
    <mergeCell ref="Y17:Y21"/>
    <mergeCell ref="Y10:Y12"/>
    <mergeCell ref="X28:Y28"/>
    <mergeCell ref="K25:K26"/>
    <mergeCell ref="X25:X26"/>
    <mergeCell ref="C25:C27"/>
    <mergeCell ref="D25:D27"/>
    <mergeCell ref="E25:E27"/>
    <mergeCell ref="F25:F27"/>
    <mergeCell ref="G25:G27"/>
    <mergeCell ref="H25:H27"/>
    <mergeCell ref="K22:K24"/>
    <mergeCell ref="K17:K21"/>
    <mergeCell ref="B22:B27"/>
    <mergeCell ref="C22:C24"/>
    <mergeCell ref="D22:D24"/>
    <mergeCell ref="E22:E24"/>
    <mergeCell ref="F22:F24"/>
    <mergeCell ref="K15:K16"/>
    <mergeCell ref="C17:C21"/>
    <mergeCell ref="D17:D21"/>
    <mergeCell ref="E17:E21"/>
    <mergeCell ref="F17:F21"/>
    <mergeCell ref="G17:G21"/>
    <mergeCell ref="A14:A27"/>
    <mergeCell ref="B14:B21"/>
    <mergeCell ref="C14:C16"/>
    <mergeCell ref="H14:H16"/>
    <mergeCell ref="D15:D16"/>
    <mergeCell ref="E15:E16"/>
    <mergeCell ref="F15:F16"/>
    <mergeCell ref="G15:G16"/>
    <mergeCell ref="H17:H21"/>
    <mergeCell ref="G22:G24"/>
    <mergeCell ref="H22:H24"/>
    <mergeCell ref="G10:G13"/>
    <mergeCell ref="H10:H13"/>
    <mergeCell ref="A10:A13"/>
    <mergeCell ref="B10:B13"/>
    <mergeCell ref="C10:C13"/>
    <mergeCell ref="D10:D11"/>
    <mergeCell ref="E10:E11"/>
    <mergeCell ref="F10:F11"/>
    <mergeCell ref="D12:D13"/>
    <mergeCell ref="E12:E13"/>
    <mergeCell ref="F12:F13"/>
    <mergeCell ref="Y6:Y9"/>
    <mergeCell ref="G7:G9"/>
    <mergeCell ref="H7:H9"/>
    <mergeCell ref="I7:I9"/>
    <mergeCell ref="J7:J9"/>
    <mergeCell ref="K7:K9"/>
    <mergeCell ref="L7:W7"/>
    <mergeCell ref="X7:X9"/>
    <mergeCell ref="L8:N8"/>
    <mergeCell ref="O8:Q8"/>
    <mergeCell ref="R8:T8"/>
    <mergeCell ref="U8:W8"/>
    <mergeCell ref="F7:F9"/>
    <mergeCell ref="A2:X2"/>
    <mergeCell ref="A3:X3"/>
    <mergeCell ref="A4:X4"/>
    <mergeCell ref="A5:X5"/>
    <mergeCell ref="I6:J6"/>
    <mergeCell ref="L6:W6"/>
    <mergeCell ref="A7:A9"/>
    <mergeCell ref="B7:B9"/>
    <mergeCell ref="C7:C9"/>
    <mergeCell ref="D7:D9"/>
    <mergeCell ref="E7:E9"/>
  </mergeCells>
  <pageMargins left="0.18" right="0.17" top="0.19" bottom="0.17" header="0.21" footer="0.17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zoomScale="85" zoomScaleNormal="100" workbookViewId="0">
      <pane xSplit="29" ySplit="9" topLeftCell="AD161" activePane="bottomRight" state="frozen"/>
      <selection pane="topRight" activeCell="AC1" sqref="AC1"/>
      <selection pane="bottomLeft" activeCell="A10" sqref="A10"/>
      <selection pane="bottomRight" activeCell="A164" sqref="A164"/>
    </sheetView>
  </sheetViews>
  <sheetFormatPr baseColWidth="10" defaultColWidth="8.85546875" defaultRowHeight="15" x14ac:dyDescent="0.25"/>
  <cols>
    <col min="1" max="1" width="10.7109375" style="1" customWidth="1"/>
    <col min="2" max="2" width="12.7109375" style="1" customWidth="1"/>
    <col min="3" max="3" width="15.7109375" style="1" customWidth="1"/>
    <col min="4" max="4" width="14.140625" style="1" customWidth="1"/>
    <col min="5" max="6" width="5.85546875" style="1" customWidth="1"/>
    <col min="7" max="7" width="13" style="1" customWidth="1"/>
    <col min="8" max="8" width="15.7109375" style="40" customWidth="1"/>
    <col min="9" max="9" width="3.85546875" style="1" customWidth="1"/>
    <col min="10" max="10" width="15.42578125" style="1" customWidth="1"/>
    <col min="11" max="11" width="14.28515625" style="1" customWidth="1"/>
    <col min="12" max="14" width="1.85546875" style="1" customWidth="1"/>
    <col min="15" max="17" width="2.140625" style="1" customWidth="1"/>
    <col min="18" max="19" width="2.42578125" style="1" customWidth="1"/>
    <col min="20" max="20" width="3.140625" style="1" customWidth="1"/>
    <col min="21" max="21" width="3.42578125" style="1" customWidth="1"/>
    <col min="22" max="22" width="3.140625" style="1" customWidth="1"/>
    <col min="23" max="23" width="2.85546875" style="1" customWidth="1"/>
    <col min="24" max="24" width="9.7109375" style="1" customWidth="1"/>
    <col min="25" max="25" width="2.7109375" style="1" customWidth="1"/>
    <col min="26" max="26" width="19.42578125" style="195" customWidth="1"/>
    <col min="27" max="27" width="5" customWidth="1"/>
    <col min="28" max="28" width="6.28515625" customWidth="1"/>
    <col min="29" max="29" width="6.42578125" customWidth="1"/>
    <col min="30" max="30" width="4.7109375" customWidth="1"/>
    <col min="37" max="16384" width="8.85546875" style="1"/>
  </cols>
  <sheetData>
    <row r="1" spans="1:26" ht="15.75" thickBot="1" x14ac:dyDescent="0.3"/>
    <row r="2" spans="1:26" x14ac:dyDescent="0.25">
      <c r="A2" s="223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41"/>
      <c r="Z2" s="196"/>
    </row>
    <row r="3" spans="1:26" x14ac:dyDescent="0.25">
      <c r="A3" s="225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7"/>
      <c r="Z3" s="197"/>
    </row>
    <row r="4" spans="1:26" ht="16.350000000000001" customHeight="1" x14ac:dyDescent="0.25">
      <c r="A4" s="295" t="s">
        <v>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7"/>
      <c r="Z4" s="198"/>
    </row>
    <row r="5" spans="1:26" ht="16.350000000000001" customHeight="1" thickBot="1" x14ac:dyDescent="0.3">
      <c r="A5" s="298" t="s">
        <v>75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300"/>
      <c r="Z5" s="198"/>
    </row>
    <row r="6" spans="1:26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232">
        <v>9</v>
      </c>
      <c r="J6" s="233"/>
      <c r="K6" s="5">
        <v>10</v>
      </c>
      <c r="L6" s="232">
        <v>11</v>
      </c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3"/>
      <c r="X6" s="301">
        <v>12</v>
      </c>
      <c r="Y6" s="302"/>
      <c r="Z6" s="235" t="s">
        <v>427</v>
      </c>
    </row>
    <row r="7" spans="1:26" ht="22.7" customHeight="1" thickBot="1" x14ac:dyDescent="0.3">
      <c r="A7" s="292" t="s">
        <v>4</v>
      </c>
      <c r="B7" s="292" t="s">
        <v>5</v>
      </c>
      <c r="C7" s="292" t="s">
        <v>6</v>
      </c>
      <c r="D7" s="292" t="s">
        <v>7</v>
      </c>
      <c r="E7" s="292" t="s">
        <v>8</v>
      </c>
      <c r="F7" s="292" t="s">
        <v>9</v>
      </c>
      <c r="G7" s="292" t="s">
        <v>10</v>
      </c>
      <c r="H7" s="292" t="s">
        <v>11</v>
      </c>
      <c r="I7" s="292" t="s">
        <v>12</v>
      </c>
      <c r="J7" s="292" t="s">
        <v>13</v>
      </c>
      <c r="K7" s="292" t="s">
        <v>14</v>
      </c>
      <c r="L7" s="312" t="s">
        <v>15</v>
      </c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4"/>
      <c r="X7" s="303" t="s">
        <v>76</v>
      </c>
      <c r="Y7" s="304"/>
      <c r="Z7" s="236"/>
    </row>
    <row r="8" spans="1:26" ht="15" customHeight="1" thickBot="1" x14ac:dyDescent="0.3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309" t="s">
        <v>17</v>
      </c>
      <c r="M8" s="310"/>
      <c r="N8" s="311"/>
      <c r="O8" s="309" t="s">
        <v>18</v>
      </c>
      <c r="P8" s="310"/>
      <c r="Q8" s="311"/>
      <c r="R8" s="309" t="s">
        <v>19</v>
      </c>
      <c r="S8" s="310"/>
      <c r="T8" s="311"/>
      <c r="U8" s="309" t="s">
        <v>20</v>
      </c>
      <c r="V8" s="310"/>
      <c r="W8" s="311"/>
      <c r="X8" s="305"/>
      <c r="Y8" s="306"/>
      <c r="Z8" s="236"/>
    </row>
    <row r="9" spans="1:26" ht="15" customHeight="1" thickBot="1" x14ac:dyDescent="0.3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42">
        <v>1</v>
      </c>
      <c r="M9" s="42">
        <v>2</v>
      </c>
      <c r="N9" s="42">
        <v>3</v>
      </c>
      <c r="O9" s="42">
        <v>4</v>
      </c>
      <c r="P9" s="42">
        <v>5</v>
      </c>
      <c r="Q9" s="42">
        <v>6</v>
      </c>
      <c r="R9" s="42">
        <v>7</v>
      </c>
      <c r="S9" s="42">
        <v>8</v>
      </c>
      <c r="T9" s="42">
        <v>9</v>
      </c>
      <c r="U9" s="42">
        <v>10</v>
      </c>
      <c r="V9" s="42">
        <v>11</v>
      </c>
      <c r="W9" s="42">
        <v>12</v>
      </c>
      <c r="X9" s="307"/>
      <c r="Y9" s="308"/>
      <c r="Z9" s="236"/>
    </row>
    <row r="10" spans="1:26" ht="77.25" thickBot="1" x14ac:dyDescent="0.3">
      <c r="A10" s="266" t="s">
        <v>77</v>
      </c>
      <c r="B10" s="266" t="s">
        <v>78</v>
      </c>
      <c r="C10" s="324" t="s">
        <v>79</v>
      </c>
      <c r="D10" s="43" t="s">
        <v>80</v>
      </c>
      <c r="E10" s="44">
        <v>0.5</v>
      </c>
      <c r="F10" s="44">
        <v>1</v>
      </c>
      <c r="G10" s="43" t="s">
        <v>81</v>
      </c>
      <c r="H10" s="372" t="s">
        <v>82</v>
      </c>
      <c r="I10" s="45">
        <v>1</v>
      </c>
      <c r="J10" s="46" t="s">
        <v>83</v>
      </c>
      <c r="K10" s="315" t="s">
        <v>84</v>
      </c>
      <c r="L10" s="47"/>
      <c r="M10" s="47"/>
      <c r="N10" s="47"/>
      <c r="O10" s="47"/>
      <c r="P10" s="48" t="s">
        <v>29</v>
      </c>
      <c r="Q10" s="49"/>
      <c r="R10" s="47"/>
      <c r="S10" s="47"/>
      <c r="T10" s="47"/>
      <c r="U10" s="47"/>
      <c r="V10" s="47"/>
      <c r="W10" s="47"/>
      <c r="X10" s="318" t="s">
        <v>85</v>
      </c>
      <c r="Y10" s="319"/>
      <c r="Z10" s="499">
        <v>1000000</v>
      </c>
    </row>
    <row r="11" spans="1:26" ht="64.5" thickBot="1" x14ac:dyDescent="0.3">
      <c r="A11" s="267"/>
      <c r="B11" s="267"/>
      <c r="C11" s="325"/>
      <c r="D11" s="324" t="s">
        <v>86</v>
      </c>
      <c r="E11" s="327">
        <v>0.5</v>
      </c>
      <c r="F11" s="327">
        <v>1</v>
      </c>
      <c r="G11" s="324" t="s">
        <v>87</v>
      </c>
      <c r="H11" s="350"/>
      <c r="I11" s="51">
        <v>2</v>
      </c>
      <c r="J11" s="52" t="s">
        <v>88</v>
      </c>
      <c r="K11" s="316"/>
      <c r="L11" s="53"/>
      <c r="M11" s="53"/>
      <c r="N11" s="53"/>
      <c r="O11" s="53"/>
      <c r="P11" s="53"/>
      <c r="Q11" s="48" t="s">
        <v>29</v>
      </c>
      <c r="R11" s="54"/>
      <c r="S11" s="55"/>
      <c r="T11" s="55"/>
      <c r="U11" s="55"/>
      <c r="V11" s="53"/>
      <c r="W11" s="53"/>
      <c r="X11" s="320"/>
      <c r="Y11" s="321"/>
      <c r="Z11" s="500"/>
    </row>
    <row r="12" spans="1:26" ht="64.5" thickBot="1" x14ac:dyDescent="0.3">
      <c r="A12" s="267"/>
      <c r="B12" s="267"/>
      <c r="C12" s="325"/>
      <c r="D12" s="325"/>
      <c r="E12" s="328"/>
      <c r="F12" s="328"/>
      <c r="G12" s="325"/>
      <c r="H12" s="350"/>
      <c r="I12" s="51">
        <v>3</v>
      </c>
      <c r="J12" s="52" t="s">
        <v>89</v>
      </c>
      <c r="K12" s="316"/>
      <c r="L12" s="53"/>
      <c r="M12" s="53"/>
      <c r="N12" s="53"/>
      <c r="O12" s="53"/>
      <c r="P12" s="53"/>
      <c r="Q12" s="48" t="s">
        <v>29</v>
      </c>
      <c r="R12" s="54"/>
      <c r="S12" s="54"/>
      <c r="T12" s="55"/>
      <c r="U12" s="55"/>
      <c r="V12" s="53"/>
      <c r="W12" s="53"/>
      <c r="X12" s="320"/>
      <c r="Y12" s="321"/>
      <c r="Z12" s="500"/>
    </row>
    <row r="13" spans="1:26" ht="15" customHeight="1" thickBot="1" x14ac:dyDescent="0.3">
      <c r="A13" s="267"/>
      <c r="B13" s="267"/>
      <c r="C13" s="325"/>
      <c r="D13" s="325"/>
      <c r="E13" s="328"/>
      <c r="F13" s="328"/>
      <c r="G13" s="325"/>
      <c r="H13" s="350"/>
      <c r="I13" s="51">
        <v>4</v>
      </c>
      <c r="J13" s="52" t="s">
        <v>90</v>
      </c>
      <c r="K13" s="316"/>
      <c r="L13" s="53"/>
      <c r="M13" s="53"/>
      <c r="N13" s="53"/>
      <c r="O13" s="53"/>
      <c r="P13" s="53"/>
      <c r="Q13" s="53"/>
      <c r="R13" s="55"/>
      <c r="S13" s="54"/>
      <c r="T13" s="56" t="s">
        <v>29</v>
      </c>
      <c r="U13" s="55"/>
      <c r="V13" s="53"/>
      <c r="W13" s="53"/>
      <c r="X13" s="320"/>
      <c r="Y13" s="321"/>
      <c r="Z13" s="500"/>
    </row>
    <row r="14" spans="1:26" ht="26.25" thickBot="1" x14ac:dyDescent="0.3">
      <c r="A14" s="267"/>
      <c r="B14" s="267"/>
      <c r="C14" s="325"/>
      <c r="D14" s="325"/>
      <c r="E14" s="328"/>
      <c r="F14" s="328"/>
      <c r="G14" s="325"/>
      <c r="H14" s="350"/>
      <c r="I14" s="51">
        <v>5</v>
      </c>
      <c r="J14" s="52" t="s">
        <v>91</v>
      </c>
      <c r="K14" s="316"/>
      <c r="L14" s="53"/>
      <c r="M14" s="53"/>
      <c r="N14" s="53"/>
      <c r="O14" s="53"/>
      <c r="P14" s="53"/>
      <c r="Q14" s="53"/>
      <c r="R14" s="55"/>
      <c r="S14" s="55"/>
      <c r="T14" s="54"/>
      <c r="U14" s="54"/>
      <c r="V14" s="53"/>
      <c r="W14" s="56" t="s">
        <v>29</v>
      </c>
      <c r="X14" s="320"/>
      <c r="Y14" s="321"/>
      <c r="Z14" s="500"/>
    </row>
    <row r="15" spans="1:26" ht="39" thickBot="1" x14ac:dyDescent="0.3">
      <c r="A15" s="267"/>
      <c r="B15" s="267"/>
      <c r="C15" s="326"/>
      <c r="D15" s="326"/>
      <c r="E15" s="329"/>
      <c r="F15" s="329"/>
      <c r="G15" s="326"/>
      <c r="H15" s="387"/>
      <c r="I15" s="51">
        <v>6</v>
      </c>
      <c r="J15" s="52" t="s">
        <v>92</v>
      </c>
      <c r="K15" s="317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  <c r="W15" s="56" t="s">
        <v>29</v>
      </c>
      <c r="X15" s="322"/>
      <c r="Y15" s="323"/>
      <c r="Z15" s="500"/>
    </row>
    <row r="16" spans="1:26" ht="51.75" thickBot="1" x14ac:dyDescent="0.3">
      <c r="A16" s="267"/>
      <c r="B16" s="267"/>
      <c r="C16" s="315" t="s">
        <v>93</v>
      </c>
      <c r="D16" s="315" t="s">
        <v>94</v>
      </c>
      <c r="E16" s="336">
        <v>0</v>
      </c>
      <c r="F16" s="339">
        <v>1</v>
      </c>
      <c r="G16" s="315" t="s">
        <v>95</v>
      </c>
      <c r="H16" s="342" t="s">
        <v>96</v>
      </c>
      <c r="I16" s="51">
        <v>1</v>
      </c>
      <c r="J16" s="52" t="s">
        <v>97</v>
      </c>
      <c r="K16" s="52" t="s">
        <v>98</v>
      </c>
      <c r="L16" s="55"/>
      <c r="M16" s="55"/>
      <c r="N16" s="57" t="s">
        <v>99</v>
      </c>
      <c r="O16" s="55"/>
      <c r="P16" s="55"/>
      <c r="Q16" s="57" t="s">
        <v>99</v>
      </c>
      <c r="R16" s="55"/>
      <c r="S16" s="55"/>
      <c r="T16" s="57" t="s">
        <v>99</v>
      </c>
      <c r="U16" s="55"/>
      <c r="V16" s="54"/>
      <c r="W16" s="57" t="s">
        <v>99</v>
      </c>
      <c r="X16" s="330" t="s">
        <v>100</v>
      </c>
      <c r="Y16" s="331"/>
      <c r="Z16" s="201">
        <v>200000</v>
      </c>
    </row>
    <row r="17" spans="1:26" ht="64.5" thickBot="1" x14ac:dyDescent="0.3">
      <c r="A17" s="267"/>
      <c r="B17" s="267"/>
      <c r="C17" s="316"/>
      <c r="D17" s="316"/>
      <c r="E17" s="337"/>
      <c r="F17" s="340"/>
      <c r="G17" s="316"/>
      <c r="H17" s="343"/>
      <c r="I17" s="51">
        <v>2</v>
      </c>
      <c r="J17" s="52" t="s">
        <v>101</v>
      </c>
      <c r="K17" s="332" t="s">
        <v>102</v>
      </c>
      <c r="L17" s="55"/>
      <c r="M17" s="55"/>
      <c r="N17" s="57" t="s">
        <v>99</v>
      </c>
      <c r="O17" s="55"/>
      <c r="P17" s="55"/>
      <c r="Q17" s="57" t="s">
        <v>99</v>
      </c>
      <c r="R17" s="55"/>
      <c r="S17" s="55"/>
      <c r="T17" s="57" t="s">
        <v>99</v>
      </c>
      <c r="U17" s="55"/>
      <c r="V17" s="54"/>
      <c r="W17" s="57" t="s">
        <v>99</v>
      </c>
      <c r="X17" s="330" t="s">
        <v>103</v>
      </c>
      <c r="Y17" s="331"/>
      <c r="Z17" s="201">
        <v>60000</v>
      </c>
    </row>
    <row r="18" spans="1:26" ht="26.25" thickBot="1" x14ac:dyDescent="0.3">
      <c r="A18" s="267"/>
      <c r="B18" s="267"/>
      <c r="C18" s="316"/>
      <c r="D18" s="316"/>
      <c r="E18" s="337"/>
      <c r="F18" s="340"/>
      <c r="G18" s="316"/>
      <c r="H18" s="343"/>
      <c r="I18" s="51">
        <v>3</v>
      </c>
      <c r="J18" s="52" t="s">
        <v>104</v>
      </c>
      <c r="K18" s="333"/>
      <c r="L18" s="55"/>
      <c r="M18" s="55"/>
      <c r="N18" s="57" t="s">
        <v>99</v>
      </c>
      <c r="O18" s="55"/>
      <c r="P18" s="55"/>
      <c r="Q18" s="57" t="s">
        <v>99</v>
      </c>
      <c r="R18" s="55"/>
      <c r="S18" s="55"/>
      <c r="T18" s="57" t="s">
        <v>99</v>
      </c>
      <c r="U18" s="55"/>
      <c r="V18" s="54"/>
      <c r="W18" s="57" t="s">
        <v>99</v>
      </c>
      <c r="X18" s="330"/>
      <c r="Y18" s="331"/>
      <c r="Z18" s="201">
        <v>0</v>
      </c>
    </row>
    <row r="19" spans="1:26" ht="26.25" thickBot="1" x14ac:dyDescent="0.3">
      <c r="A19" s="267"/>
      <c r="B19" s="267"/>
      <c r="C19" s="316"/>
      <c r="D19" s="316"/>
      <c r="E19" s="337"/>
      <c r="F19" s="340"/>
      <c r="G19" s="316"/>
      <c r="H19" s="343"/>
      <c r="I19" s="51">
        <v>4</v>
      </c>
      <c r="J19" s="52" t="s">
        <v>105</v>
      </c>
      <c r="K19" s="333"/>
      <c r="L19" s="55"/>
      <c r="M19" s="55"/>
      <c r="N19" s="57" t="s">
        <v>99</v>
      </c>
      <c r="O19" s="55"/>
      <c r="P19" s="55"/>
      <c r="Q19" s="57" t="s">
        <v>99</v>
      </c>
      <c r="R19" s="55"/>
      <c r="S19" s="55"/>
      <c r="T19" s="57" t="s">
        <v>99</v>
      </c>
      <c r="U19" s="55"/>
      <c r="V19" s="54"/>
      <c r="W19" s="57" t="s">
        <v>99</v>
      </c>
      <c r="X19" s="330"/>
      <c r="Y19" s="331"/>
      <c r="Z19" s="201">
        <v>0</v>
      </c>
    </row>
    <row r="20" spans="1:26" ht="26.25" thickBot="1" x14ac:dyDescent="0.3">
      <c r="A20" s="267"/>
      <c r="B20" s="267"/>
      <c r="C20" s="335"/>
      <c r="D20" s="335"/>
      <c r="E20" s="338"/>
      <c r="F20" s="341"/>
      <c r="G20" s="335"/>
      <c r="H20" s="344"/>
      <c r="I20" s="51">
        <v>5</v>
      </c>
      <c r="J20" s="52" t="s">
        <v>106</v>
      </c>
      <c r="K20" s="334"/>
      <c r="L20" s="55"/>
      <c r="M20" s="55"/>
      <c r="N20" s="57" t="s">
        <v>99</v>
      </c>
      <c r="O20" s="55"/>
      <c r="P20" s="55"/>
      <c r="Q20" s="57" t="s">
        <v>99</v>
      </c>
      <c r="R20" s="55"/>
      <c r="S20" s="55"/>
      <c r="T20" s="57" t="s">
        <v>99</v>
      </c>
      <c r="U20" s="55"/>
      <c r="V20" s="54"/>
      <c r="W20" s="57" t="s">
        <v>99</v>
      </c>
      <c r="X20" s="330"/>
      <c r="Y20" s="331"/>
      <c r="Z20" s="201">
        <v>0</v>
      </c>
    </row>
    <row r="21" spans="1:26" ht="77.25" thickBot="1" x14ac:dyDescent="0.3">
      <c r="A21" s="267"/>
      <c r="B21" s="267"/>
      <c r="C21" s="345" t="s">
        <v>107</v>
      </c>
      <c r="D21" s="52" t="s">
        <v>108</v>
      </c>
      <c r="E21" s="58">
        <v>0</v>
      </c>
      <c r="F21" s="58">
        <v>1</v>
      </c>
      <c r="G21" s="52" t="s">
        <v>109</v>
      </c>
      <c r="H21" s="346" t="s">
        <v>110</v>
      </c>
      <c r="I21" s="51">
        <v>1</v>
      </c>
      <c r="J21" s="52" t="s">
        <v>111</v>
      </c>
      <c r="K21" s="315" t="s">
        <v>112</v>
      </c>
      <c r="L21" s="55"/>
      <c r="M21" s="55"/>
      <c r="N21" s="57" t="s">
        <v>99</v>
      </c>
      <c r="O21" s="55"/>
      <c r="P21" s="55"/>
      <c r="Q21" s="57" t="s">
        <v>99</v>
      </c>
      <c r="R21" s="55"/>
      <c r="S21" s="55"/>
      <c r="T21" s="57" t="s">
        <v>99</v>
      </c>
      <c r="U21" s="55"/>
      <c r="V21" s="54"/>
      <c r="W21" s="57" t="s">
        <v>99</v>
      </c>
      <c r="X21" s="330" t="s">
        <v>113</v>
      </c>
      <c r="Y21" s="331"/>
      <c r="Z21" s="201">
        <v>100000</v>
      </c>
    </row>
    <row r="22" spans="1:26" ht="53.45" customHeight="1" thickBot="1" x14ac:dyDescent="0.3">
      <c r="A22" s="267"/>
      <c r="B22" s="267"/>
      <c r="C22" s="316"/>
      <c r="D22" s="315" t="s">
        <v>114</v>
      </c>
      <c r="E22" s="339">
        <v>0</v>
      </c>
      <c r="F22" s="339">
        <v>1</v>
      </c>
      <c r="G22" s="315" t="s">
        <v>109</v>
      </c>
      <c r="H22" s="343"/>
      <c r="I22" s="51">
        <v>2</v>
      </c>
      <c r="J22" s="52" t="s">
        <v>115</v>
      </c>
      <c r="K22" s="316"/>
      <c r="L22" s="55"/>
      <c r="M22" s="55"/>
      <c r="N22" s="57" t="s">
        <v>99</v>
      </c>
      <c r="O22" s="55"/>
      <c r="P22" s="55"/>
      <c r="Q22" s="57" t="s">
        <v>99</v>
      </c>
      <c r="R22" s="55"/>
      <c r="S22" s="55"/>
      <c r="T22" s="57" t="s">
        <v>99</v>
      </c>
      <c r="U22" s="55"/>
      <c r="V22" s="54"/>
      <c r="W22" s="57" t="s">
        <v>99</v>
      </c>
      <c r="X22" s="330"/>
      <c r="Y22" s="331"/>
      <c r="Z22" s="201">
        <v>0</v>
      </c>
    </row>
    <row r="23" spans="1:26" ht="39" thickBot="1" x14ac:dyDescent="0.3">
      <c r="A23" s="267"/>
      <c r="B23" s="267"/>
      <c r="C23" s="316"/>
      <c r="D23" s="316"/>
      <c r="E23" s="347"/>
      <c r="F23" s="340"/>
      <c r="G23" s="316"/>
      <c r="H23" s="343"/>
      <c r="I23" s="51">
        <v>3</v>
      </c>
      <c r="J23" s="52" t="s">
        <v>116</v>
      </c>
      <c r="K23" s="316"/>
      <c r="L23" s="55"/>
      <c r="M23" s="55"/>
      <c r="N23" s="57" t="s">
        <v>99</v>
      </c>
      <c r="O23" s="55"/>
      <c r="P23" s="55"/>
      <c r="Q23" s="57" t="s">
        <v>99</v>
      </c>
      <c r="R23" s="55"/>
      <c r="S23" s="55"/>
      <c r="T23" s="57" t="s">
        <v>99</v>
      </c>
      <c r="U23" s="55"/>
      <c r="V23" s="54"/>
      <c r="W23" s="57" t="s">
        <v>99</v>
      </c>
      <c r="X23" s="330" t="s">
        <v>430</v>
      </c>
      <c r="Y23" s="331"/>
      <c r="Z23" s="201">
        <v>0</v>
      </c>
    </row>
    <row r="24" spans="1:26" ht="51.75" thickBot="1" x14ac:dyDescent="0.3">
      <c r="A24" s="267"/>
      <c r="B24" s="267"/>
      <c r="C24" s="316"/>
      <c r="D24" s="316"/>
      <c r="E24" s="347"/>
      <c r="F24" s="340"/>
      <c r="G24" s="316"/>
      <c r="H24" s="343"/>
      <c r="I24" s="51">
        <v>4</v>
      </c>
      <c r="J24" s="52" t="s">
        <v>117</v>
      </c>
      <c r="K24" s="316"/>
      <c r="L24" s="55"/>
      <c r="M24" s="55"/>
      <c r="N24" s="57" t="s">
        <v>99</v>
      </c>
      <c r="O24" s="55"/>
      <c r="P24" s="55"/>
      <c r="Q24" s="57" t="s">
        <v>99</v>
      </c>
      <c r="R24" s="55"/>
      <c r="S24" s="55"/>
      <c r="T24" s="57" t="s">
        <v>99</v>
      </c>
      <c r="U24" s="55"/>
      <c r="V24" s="54"/>
      <c r="W24" s="57" t="s">
        <v>99</v>
      </c>
      <c r="X24" s="330" t="s">
        <v>428</v>
      </c>
      <c r="Y24" s="331"/>
      <c r="Z24" s="201">
        <v>300000</v>
      </c>
    </row>
    <row r="25" spans="1:26" ht="51.75" thickBot="1" x14ac:dyDescent="0.3">
      <c r="A25" s="267"/>
      <c r="B25" s="386"/>
      <c r="C25" s="335"/>
      <c r="D25" s="335"/>
      <c r="E25" s="348"/>
      <c r="F25" s="341"/>
      <c r="G25" s="335"/>
      <c r="H25" s="344"/>
      <c r="I25" s="51">
        <v>5</v>
      </c>
      <c r="J25" s="52" t="s">
        <v>118</v>
      </c>
      <c r="K25" s="317"/>
      <c r="L25" s="55"/>
      <c r="M25" s="55"/>
      <c r="N25" s="57" t="s">
        <v>99</v>
      </c>
      <c r="O25" s="55"/>
      <c r="P25" s="55"/>
      <c r="Q25" s="57" t="s">
        <v>99</v>
      </c>
      <c r="R25" s="55"/>
      <c r="S25" s="55"/>
      <c r="T25" s="57" t="s">
        <v>99</v>
      </c>
      <c r="U25" s="55"/>
      <c r="V25" s="54"/>
      <c r="W25" s="57" t="s">
        <v>99</v>
      </c>
      <c r="X25" s="330" t="s">
        <v>429</v>
      </c>
      <c r="Y25" s="331"/>
      <c r="Z25" s="201">
        <v>200000</v>
      </c>
    </row>
    <row r="26" spans="1:26" ht="53.45" customHeight="1" thickBot="1" x14ac:dyDescent="0.3">
      <c r="A26" s="267"/>
      <c r="B26" s="259" t="s">
        <v>119</v>
      </c>
      <c r="C26" s="357" t="s">
        <v>120</v>
      </c>
      <c r="D26" s="357" t="s">
        <v>121</v>
      </c>
      <c r="E26" s="358">
        <v>5</v>
      </c>
      <c r="F26" s="358">
        <v>8</v>
      </c>
      <c r="G26" s="357" t="s">
        <v>122</v>
      </c>
      <c r="H26" s="349" t="s">
        <v>82</v>
      </c>
      <c r="I26" s="51">
        <v>1</v>
      </c>
      <c r="J26" s="52" t="s">
        <v>123</v>
      </c>
      <c r="K26" s="315" t="s">
        <v>124</v>
      </c>
      <c r="L26" s="55"/>
      <c r="M26" s="55"/>
      <c r="N26" s="55"/>
      <c r="O26" s="55"/>
      <c r="P26" s="59"/>
      <c r="Q26" s="56" t="s">
        <v>29</v>
      </c>
      <c r="R26" s="55"/>
      <c r="S26" s="55"/>
      <c r="T26" s="55"/>
      <c r="U26" s="55"/>
      <c r="V26" s="55"/>
      <c r="W26" s="55"/>
      <c r="X26" s="351" t="s">
        <v>85</v>
      </c>
      <c r="Y26" s="352"/>
      <c r="Z26" s="501">
        <v>1000000</v>
      </c>
    </row>
    <row r="27" spans="1:26" ht="77.25" thickBot="1" x14ac:dyDescent="0.3">
      <c r="A27" s="267"/>
      <c r="B27" s="267"/>
      <c r="C27" s="325"/>
      <c r="D27" s="325"/>
      <c r="E27" s="359"/>
      <c r="F27" s="359"/>
      <c r="G27" s="325"/>
      <c r="H27" s="350"/>
      <c r="I27" s="51">
        <v>2</v>
      </c>
      <c r="J27" s="52" t="s">
        <v>125</v>
      </c>
      <c r="K27" s="316"/>
      <c r="L27" s="55"/>
      <c r="M27" s="55"/>
      <c r="N27" s="55"/>
      <c r="O27" s="55"/>
      <c r="P27" s="55"/>
      <c r="Q27" s="56" t="s">
        <v>29</v>
      </c>
      <c r="R27" s="55"/>
      <c r="S27" s="55"/>
      <c r="T27" s="55"/>
      <c r="U27" s="55"/>
      <c r="V27" s="55"/>
      <c r="W27" s="55"/>
      <c r="X27" s="353"/>
      <c r="Y27" s="354"/>
      <c r="Z27" s="501"/>
    </row>
    <row r="28" spans="1:26" ht="39" thickBot="1" x14ac:dyDescent="0.3">
      <c r="A28" s="267"/>
      <c r="B28" s="267"/>
      <c r="C28" s="325"/>
      <c r="D28" s="325"/>
      <c r="E28" s="359"/>
      <c r="F28" s="359"/>
      <c r="G28" s="325"/>
      <c r="H28" s="350"/>
      <c r="I28" s="51">
        <v>3</v>
      </c>
      <c r="J28" s="52" t="s">
        <v>126</v>
      </c>
      <c r="K28" s="316"/>
      <c r="L28" s="55"/>
      <c r="M28" s="55"/>
      <c r="N28" s="55"/>
      <c r="O28" s="55"/>
      <c r="P28" s="55"/>
      <c r="Q28" s="55"/>
      <c r="R28" s="59"/>
      <c r="S28" s="55"/>
      <c r="T28" s="56" t="s">
        <v>29</v>
      </c>
      <c r="U28" s="55"/>
      <c r="V28" s="55"/>
      <c r="W28" s="55"/>
      <c r="X28" s="353"/>
      <c r="Y28" s="354"/>
      <c r="Z28" s="501"/>
    </row>
    <row r="29" spans="1:26" ht="26.25" thickBot="1" x14ac:dyDescent="0.3">
      <c r="A29" s="267"/>
      <c r="B29" s="267"/>
      <c r="C29" s="325"/>
      <c r="D29" s="325"/>
      <c r="E29" s="359"/>
      <c r="F29" s="359"/>
      <c r="G29" s="325"/>
      <c r="H29" s="350"/>
      <c r="I29" s="51">
        <v>4</v>
      </c>
      <c r="J29" s="52" t="s">
        <v>127</v>
      </c>
      <c r="K29" s="316"/>
      <c r="L29" s="55"/>
      <c r="M29" s="55"/>
      <c r="N29" s="55"/>
      <c r="O29" s="55"/>
      <c r="P29" s="55"/>
      <c r="Q29" s="55"/>
      <c r="R29" s="55"/>
      <c r="S29" s="60"/>
      <c r="T29" s="56" t="s">
        <v>29</v>
      </c>
      <c r="U29" s="55"/>
      <c r="V29" s="55"/>
      <c r="W29" s="55"/>
      <c r="X29" s="353"/>
      <c r="Y29" s="354"/>
      <c r="Z29" s="501"/>
    </row>
    <row r="30" spans="1:26" ht="26.25" thickBot="1" x14ac:dyDescent="0.3">
      <c r="A30" s="267"/>
      <c r="B30" s="267"/>
      <c r="C30" s="325"/>
      <c r="D30" s="325"/>
      <c r="E30" s="359"/>
      <c r="F30" s="359"/>
      <c r="G30" s="325"/>
      <c r="H30" s="350"/>
      <c r="I30" s="51">
        <v>5</v>
      </c>
      <c r="J30" s="52" t="s">
        <v>128</v>
      </c>
      <c r="K30" s="317"/>
      <c r="L30" s="55"/>
      <c r="M30" s="55"/>
      <c r="N30" s="55"/>
      <c r="O30" s="55"/>
      <c r="P30" s="55"/>
      <c r="Q30" s="55"/>
      <c r="R30" s="55"/>
      <c r="S30" s="55"/>
      <c r="T30" s="59"/>
      <c r="U30" s="55"/>
      <c r="V30" s="56" t="s">
        <v>29</v>
      </c>
      <c r="W30" s="55"/>
      <c r="X30" s="355"/>
      <c r="Y30" s="356"/>
      <c r="Z30" s="501"/>
    </row>
    <row r="31" spans="1:26" ht="48" customHeight="1" thickBot="1" x14ac:dyDescent="0.3">
      <c r="A31" s="267"/>
      <c r="B31" s="267"/>
      <c r="C31" s="324" t="s">
        <v>129</v>
      </c>
      <c r="D31" s="324" t="s">
        <v>130</v>
      </c>
      <c r="E31" s="327">
        <v>0</v>
      </c>
      <c r="F31" s="327">
        <v>1</v>
      </c>
      <c r="G31" s="324" t="s">
        <v>131</v>
      </c>
      <c r="H31" s="372" t="s">
        <v>82</v>
      </c>
      <c r="I31" s="61">
        <v>1</v>
      </c>
      <c r="J31" s="43" t="s">
        <v>132</v>
      </c>
      <c r="K31" s="43"/>
      <c r="L31" s="59"/>
      <c r="M31" s="59"/>
      <c r="N31" s="48" t="s">
        <v>29</v>
      </c>
      <c r="O31" s="59"/>
      <c r="P31" s="59"/>
      <c r="Q31" s="48" t="s">
        <v>29</v>
      </c>
      <c r="R31" s="59"/>
      <c r="S31" s="59"/>
      <c r="T31" s="48" t="s">
        <v>29</v>
      </c>
      <c r="U31" s="59"/>
      <c r="V31" s="59"/>
      <c r="W31" s="48" t="s">
        <v>29</v>
      </c>
      <c r="X31" s="351"/>
      <c r="Y31" s="352"/>
      <c r="Z31" s="202">
        <v>0</v>
      </c>
    </row>
    <row r="32" spans="1:26" ht="128.25" thickBot="1" x14ac:dyDescent="0.3">
      <c r="A32" s="267"/>
      <c r="B32" s="267"/>
      <c r="C32" s="325"/>
      <c r="D32" s="325"/>
      <c r="E32" s="328"/>
      <c r="F32" s="328"/>
      <c r="G32" s="325"/>
      <c r="H32" s="350"/>
      <c r="I32" s="61">
        <v>2</v>
      </c>
      <c r="J32" s="43" t="s">
        <v>133</v>
      </c>
      <c r="K32" s="43" t="s">
        <v>134</v>
      </c>
      <c r="L32" s="59"/>
      <c r="M32" s="59"/>
      <c r="N32" s="48" t="s">
        <v>29</v>
      </c>
      <c r="O32" s="59"/>
      <c r="P32" s="59"/>
      <c r="Q32" s="48" t="s">
        <v>29</v>
      </c>
      <c r="R32" s="59"/>
      <c r="S32" s="59"/>
      <c r="T32" s="48" t="s">
        <v>29</v>
      </c>
      <c r="U32" s="59"/>
      <c r="V32" s="59"/>
      <c r="W32" s="48" t="s">
        <v>29</v>
      </c>
      <c r="X32" s="353"/>
      <c r="Y32" s="354"/>
      <c r="Z32" s="202">
        <v>0</v>
      </c>
    </row>
    <row r="33" spans="1:26" ht="51.75" thickBot="1" x14ac:dyDescent="0.3">
      <c r="A33" s="267"/>
      <c r="B33" s="267"/>
      <c r="C33" s="370"/>
      <c r="D33" s="370"/>
      <c r="E33" s="371"/>
      <c r="F33" s="371"/>
      <c r="G33" s="370"/>
      <c r="H33" s="373"/>
      <c r="I33" s="61">
        <v>3</v>
      </c>
      <c r="J33" s="43" t="s">
        <v>135</v>
      </c>
      <c r="K33" s="43"/>
      <c r="L33" s="59"/>
      <c r="M33" s="59"/>
      <c r="N33" s="48" t="s">
        <v>29</v>
      </c>
      <c r="O33" s="59"/>
      <c r="P33" s="59"/>
      <c r="Q33" s="48" t="s">
        <v>29</v>
      </c>
      <c r="R33" s="59"/>
      <c r="S33" s="59"/>
      <c r="T33" s="48" t="s">
        <v>29</v>
      </c>
      <c r="U33" s="59"/>
      <c r="V33" s="59"/>
      <c r="W33" s="48" t="s">
        <v>29</v>
      </c>
      <c r="X33" s="355"/>
      <c r="Y33" s="356"/>
      <c r="Z33" s="202">
        <v>0</v>
      </c>
    </row>
    <row r="34" spans="1:26" ht="53.45" customHeight="1" thickBot="1" x14ac:dyDescent="0.3">
      <c r="A34" s="267"/>
      <c r="B34" s="267"/>
      <c r="C34" s="345" t="s">
        <v>136</v>
      </c>
      <c r="D34" s="365" t="s">
        <v>137</v>
      </c>
      <c r="E34" s="366">
        <v>3</v>
      </c>
      <c r="F34" s="345">
        <v>4</v>
      </c>
      <c r="G34" s="345" t="s">
        <v>138</v>
      </c>
      <c r="H34" s="346" t="s">
        <v>82</v>
      </c>
      <c r="I34" s="62">
        <v>1</v>
      </c>
      <c r="J34" s="52" t="s">
        <v>139</v>
      </c>
      <c r="K34" s="315" t="s">
        <v>140</v>
      </c>
      <c r="L34" s="52"/>
      <c r="M34" s="52"/>
      <c r="N34" s="52"/>
      <c r="O34" s="63" t="s">
        <v>29</v>
      </c>
      <c r="P34" s="53"/>
      <c r="Q34" s="53"/>
      <c r="R34" s="53"/>
      <c r="S34" s="53"/>
      <c r="T34" s="53"/>
      <c r="U34" s="53"/>
      <c r="V34" s="53"/>
      <c r="W34" s="53"/>
      <c r="X34" s="318" t="s">
        <v>431</v>
      </c>
      <c r="Y34" s="319"/>
      <c r="Z34" s="500">
        <v>4600000</v>
      </c>
    </row>
    <row r="35" spans="1:26" ht="77.25" thickBot="1" x14ac:dyDescent="0.3">
      <c r="A35" s="267"/>
      <c r="B35" s="267"/>
      <c r="C35" s="316"/>
      <c r="D35" s="361"/>
      <c r="E35" s="347"/>
      <c r="F35" s="316"/>
      <c r="G35" s="316"/>
      <c r="H35" s="343"/>
      <c r="I35" s="62">
        <v>2</v>
      </c>
      <c r="J35" s="52" t="s">
        <v>141</v>
      </c>
      <c r="K35" s="316"/>
      <c r="L35" s="52"/>
      <c r="M35" s="53"/>
      <c r="N35" s="53"/>
      <c r="O35" s="59"/>
      <c r="P35" s="63" t="s">
        <v>29</v>
      </c>
      <c r="Q35" s="53"/>
      <c r="R35" s="53"/>
      <c r="S35" s="53"/>
      <c r="T35" s="53"/>
      <c r="U35" s="53"/>
      <c r="V35" s="53"/>
      <c r="W35" s="53"/>
      <c r="X35" s="320"/>
      <c r="Y35" s="321"/>
      <c r="Z35" s="500"/>
    </row>
    <row r="36" spans="1:26" ht="26.25" thickBot="1" x14ac:dyDescent="0.3">
      <c r="A36" s="267"/>
      <c r="B36" s="267"/>
      <c r="C36" s="316"/>
      <c r="D36" s="361"/>
      <c r="E36" s="347"/>
      <c r="F36" s="316"/>
      <c r="G36" s="316"/>
      <c r="H36" s="343"/>
      <c r="I36" s="62">
        <v>3</v>
      </c>
      <c r="J36" s="52" t="s">
        <v>142</v>
      </c>
      <c r="K36" s="316"/>
      <c r="L36" s="52"/>
      <c r="M36" s="52"/>
      <c r="N36" s="52"/>
      <c r="O36" s="52"/>
      <c r="P36" s="52"/>
      <c r="Q36" s="63" t="s">
        <v>29</v>
      </c>
      <c r="R36" s="53"/>
      <c r="S36" s="53"/>
      <c r="T36" s="52"/>
      <c r="U36" s="53"/>
      <c r="V36" s="53"/>
      <c r="W36" s="52"/>
      <c r="X36" s="320"/>
      <c r="Y36" s="321"/>
      <c r="Z36" s="500"/>
    </row>
    <row r="37" spans="1:26" ht="39" thickBot="1" x14ac:dyDescent="0.3">
      <c r="A37" s="267"/>
      <c r="B37" s="267"/>
      <c r="C37" s="316"/>
      <c r="D37" s="361"/>
      <c r="E37" s="347"/>
      <c r="F37" s="316"/>
      <c r="G37" s="316"/>
      <c r="H37" s="343"/>
      <c r="I37" s="51">
        <v>4</v>
      </c>
      <c r="J37" s="52" t="s">
        <v>143</v>
      </c>
      <c r="K37" s="316"/>
      <c r="L37" s="52"/>
      <c r="M37" s="52"/>
      <c r="N37" s="52"/>
      <c r="O37" s="52"/>
      <c r="P37" s="52"/>
      <c r="Q37" s="63" t="s">
        <v>29</v>
      </c>
      <c r="R37" s="52"/>
      <c r="S37" s="52"/>
      <c r="T37" s="52"/>
      <c r="U37" s="52"/>
      <c r="V37" s="52"/>
      <c r="W37" s="52"/>
      <c r="X37" s="320"/>
      <c r="Y37" s="321"/>
      <c r="Z37" s="500"/>
    </row>
    <row r="38" spans="1:26" ht="39" thickBot="1" x14ac:dyDescent="0.3">
      <c r="A38" s="267"/>
      <c r="B38" s="267"/>
      <c r="C38" s="317"/>
      <c r="D38" s="362"/>
      <c r="E38" s="363"/>
      <c r="F38" s="317"/>
      <c r="G38" s="317"/>
      <c r="H38" s="367"/>
      <c r="I38" s="51">
        <v>5</v>
      </c>
      <c r="J38" s="52" t="s">
        <v>144</v>
      </c>
      <c r="K38" s="317"/>
      <c r="L38" s="52"/>
      <c r="M38" s="52"/>
      <c r="N38" s="52"/>
      <c r="O38" s="52"/>
      <c r="P38" s="52"/>
      <c r="Q38" s="63" t="s">
        <v>29</v>
      </c>
      <c r="R38" s="52"/>
      <c r="S38" s="52"/>
      <c r="T38" s="52"/>
      <c r="U38" s="52"/>
      <c r="V38" s="52"/>
      <c r="W38" s="52"/>
      <c r="X38" s="368"/>
      <c r="Y38" s="369"/>
      <c r="Z38" s="500"/>
    </row>
    <row r="39" spans="1:26" ht="53.45" customHeight="1" thickBot="1" x14ac:dyDescent="0.3">
      <c r="A39" s="267"/>
      <c r="B39" s="267"/>
      <c r="C39" s="315" t="s">
        <v>145</v>
      </c>
      <c r="D39" s="360" t="s">
        <v>137</v>
      </c>
      <c r="E39" s="379">
        <v>1</v>
      </c>
      <c r="F39" s="315">
        <v>2</v>
      </c>
      <c r="G39" s="380" t="s">
        <v>146</v>
      </c>
      <c r="H39" s="342" t="s">
        <v>82</v>
      </c>
      <c r="I39" s="51">
        <v>1</v>
      </c>
      <c r="J39" s="52" t="s">
        <v>147</v>
      </c>
      <c r="K39" s="374" t="s">
        <v>84</v>
      </c>
      <c r="L39" s="53"/>
      <c r="M39" s="53"/>
      <c r="N39" s="53"/>
      <c r="O39" s="53"/>
      <c r="P39" s="64" t="s">
        <v>29</v>
      </c>
      <c r="Q39" s="53"/>
      <c r="R39" s="53"/>
      <c r="S39" s="53"/>
      <c r="T39" s="53"/>
      <c r="U39" s="53"/>
      <c r="V39" s="59"/>
      <c r="W39" s="59"/>
      <c r="X39" s="377" t="s">
        <v>148</v>
      </c>
      <c r="Y39" s="378"/>
      <c r="Z39" s="500">
        <v>4600000</v>
      </c>
    </row>
    <row r="40" spans="1:26" ht="77.25" thickBot="1" x14ac:dyDescent="0.3">
      <c r="A40" s="267"/>
      <c r="B40" s="267"/>
      <c r="C40" s="316"/>
      <c r="D40" s="361"/>
      <c r="E40" s="347"/>
      <c r="F40" s="316"/>
      <c r="G40" s="337"/>
      <c r="H40" s="343"/>
      <c r="I40" s="51">
        <v>2</v>
      </c>
      <c r="J40" s="43" t="s">
        <v>149</v>
      </c>
      <c r="K40" s="375"/>
      <c r="L40" s="53"/>
      <c r="M40" s="53"/>
      <c r="N40" s="59"/>
      <c r="O40" s="59"/>
      <c r="P40" s="59"/>
      <c r="Q40" s="64" t="s">
        <v>29</v>
      </c>
      <c r="R40" s="53"/>
      <c r="S40" s="53"/>
      <c r="T40" s="53"/>
      <c r="U40" s="53"/>
      <c r="V40" s="53"/>
      <c r="W40" s="53"/>
      <c r="X40" s="318" t="s">
        <v>432</v>
      </c>
      <c r="Y40" s="319"/>
      <c r="Z40" s="500"/>
    </row>
    <row r="41" spans="1:26" ht="39" thickBot="1" x14ac:dyDescent="0.3">
      <c r="A41" s="267"/>
      <c r="B41" s="267"/>
      <c r="C41" s="316"/>
      <c r="D41" s="361"/>
      <c r="E41" s="347"/>
      <c r="F41" s="316"/>
      <c r="G41" s="337"/>
      <c r="H41" s="343"/>
      <c r="I41" s="51">
        <v>3</v>
      </c>
      <c r="J41" s="52" t="s">
        <v>151</v>
      </c>
      <c r="K41" s="375"/>
      <c r="L41" s="53"/>
      <c r="M41" s="53"/>
      <c r="N41" s="53"/>
      <c r="O41" s="53"/>
      <c r="P41" s="53"/>
      <c r="Q41" s="53"/>
      <c r="R41" s="64" t="s">
        <v>29</v>
      </c>
      <c r="S41" s="53"/>
      <c r="T41" s="53"/>
      <c r="U41" s="53"/>
      <c r="V41" s="53"/>
      <c r="W41" s="53"/>
      <c r="X41" s="320"/>
      <c r="Y41" s="321"/>
      <c r="Z41" s="500"/>
    </row>
    <row r="42" spans="1:26" ht="26.25" thickBot="1" x14ac:dyDescent="0.3">
      <c r="A42" s="267"/>
      <c r="B42" s="267"/>
      <c r="C42" s="316"/>
      <c r="D42" s="361"/>
      <c r="E42" s="347"/>
      <c r="F42" s="316"/>
      <c r="G42" s="337"/>
      <c r="H42" s="343"/>
      <c r="I42" s="51">
        <v>4</v>
      </c>
      <c r="J42" s="52" t="s">
        <v>152</v>
      </c>
      <c r="K42" s="375"/>
      <c r="L42" s="53"/>
      <c r="M42" s="53"/>
      <c r="N42" s="53"/>
      <c r="O42" s="53"/>
      <c r="P42" s="53"/>
      <c r="Q42" s="53"/>
      <c r="R42" s="64" t="s">
        <v>29</v>
      </c>
      <c r="S42" s="59"/>
      <c r="T42" s="59"/>
      <c r="U42" s="53"/>
      <c r="V42" s="53"/>
      <c r="W42" s="53"/>
      <c r="X42" s="320"/>
      <c r="Y42" s="321"/>
      <c r="Z42" s="500"/>
    </row>
    <row r="43" spans="1:26" ht="18" customHeight="1" thickBot="1" x14ac:dyDescent="0.3">
      <c r="A43" s="267"/>
      <c r="B43" s="267"/>
      <c r="C43" s="317"/>
      <c r="D43" s="362"/>
      <c r="E43" s="363"/>
      <c r="F43" s="317"/>
      <c r="G43" s="381"/>
      <c r="H43" s="367"/>
      <c r="I43" s="51">
        <v>5</v>
      </c>
      <c r="J43" s="65" t="s">
        <v>153</v>
      </c>
      <c r="K43" s="376"/>
      <c r="L43" s="53"/>
      <c r="M43" s="53"/>
      <c r="N43" s="53"/>
      <c r="O43" s="53"/>
      <c r="P43" s="53"/>
      <c r="Q43" s="53"/>
      <c r="R43" s="53"/>
      <c r="S43" s="64" t="s">
        <v>29</v>
      </c>
      <c r="T43" s="53"/>
      <c r="U43" s="53"/>
      <c r="V43" s="53"/>
      <c r="W43" s="53"/>
      <c r="X43" s="322"/>
      <c r="Y43" s="323"/>
      <c r="Z43" s="500"/>
    </row>
    <row r="44" spans="1:26" ht="192" thickBot="1" x14ac:dyDescent="0.3">
      <c r="A44" s="267"/>
      <c r="B44" s="267"/>
      <c r="C44" s="315" t="s">
        <v>154</v>
      </c>
      <c r="D44" s="360" t="s">
        <v>155</v>
      </c>
      <c r="E44" s="339">
        <v>0</v>
      </c>
      <c r="F44" s="339">
        <v>1</v>
      </c>
      <c r="G44" s="315" t="s">
        <v>156</v>
      </c>
      <c r="H44" s="342" t="s">
        <v>157</v>
      </c>
      <c r="I44" s="45">
        <v>1</v>
      </c>
      <c r="J44" s="66" t="s">
        <v>158</v>
      </c>
      <c r="K44" s="67" t="s">
        <v>159</v>
      </c>
      <c r="L44" s="53"/>
      <c r="M44" s="53"/>
      <c r="N44" s="63" t="s">
        <v>29</v>
      </c>
      <c r="O44" s="53"/>
      <c r="P44" s="53"/>
      <c r="Q44" s="53"/>
      <c r="R44" s="53"/>
      <c r="S44" s="53"/>
      <c r="T44" s="53"/>
      <c r="U44" s="53"/>
      <c r="V44" s="53"/>
      <c r="W44" s="53"/>
      <c r="X44" s="318" t="s">
        <v>433</v>
      </c>
      <c r="Y44" s="319"/>
      <c r="Z44" s="201">
        <v>0</v>
      </c>
    </row>
    <row r="45" spans="1:26" ht="102.75" thickBot="1" x14ac:dyDescent="0.3">
      <c r="A45" s="267"/>
      <c r="B45" s="267"/>
      <c r="C45" s="316"/>
      <c r="D45" s="361"/>
      <c r="E45" s="347"/>
      <c r="F45" s="340"/>
      <c r="G45" s="316"/>
      <c r="H45" s="343"/>
      <c r="I45" s="51">
        <v>2</v>
      </c>
      <c r="J45" s="68" t="s">
        <v>160</v>
      </c>
      <c r="K45" s="67" t="s">
        <v>161</v>
      </c>
      <c r="L45" s="53"/>
      <c r="M45" s="53"/>
      <c r="N45" s="53"/>
      <c r="O45" s="63" t="s">
        <v>29</v>
      </c>
      <c r="P45" s="53"/>
      <c r="Q45" s="53"/>
      <c r="R45" s="53"/>
      <c r="S45" s="53"/>
      <c r="T45" s="53"/>
      <c r="U45" s="53"/>
      <c r="V45" s="53"/>
      <c r="W45" s="53"/>
      <c r="X45" s="320"/>
      <c r="Y45" s="321"/>
      <c r="Z45" s="201">
        <v>200000</v>
      </c>
    </row>
    <row r="46" spans="1:26" ht="90" thickBot="1" x14ac:dyDescent="0.3">
      <c r="A46" s="267"/>
      <c r="B46" s="267"/>
      <c r="C46" s="316"/>
      <c r="D46" s="361"/>
      <c r="E46" s="347"/>
      <c r="F46" s="340"/>
      <c r="G46" s="316"/>
      <c r="H46" s="343"/>
      <c r="I46" s="51">
        <v>3</v>
      </c>
      <c r="J46" s="68" t="s">
        <v>162</v>
      </c>
      <c r="K46" s="67" t="s">
        <v>163</v>
      </c>
      <c r="L46" s="53"/>
      <c r="M46" s="53"/>
      <c r="N46" s="53"/>
      <c r="O46" s="69"/>
      <c r="P46" s="63" t="s">
        <v>29</v>
      </c>
      <c r="Q46" s="53"/>
      <c r="R46" s="53"/>
      <c r="S46" s="53"/>
      <c r="T46" s="53"/>
      <c r="U46" s="53"/>
      <c r="V46" s="53"/>
      <c r="W46" s="53"/>
      <c r="X46" s="320"/>
      <c r="Y46" s="321"/>
      <c r="Z46" s="201">
        <v>0</v>
      </c>
    </row>
    <row r="47" spans="1:26" ht="77.25" thickBot="1" x14ac:dyDescent="0.3">
      <c r="A47" s="267"/>
      <c r="B47" s="260"/>
      <c r="C47" s="317"/>
      <c r="D47" s="362"/>
      <c r="E47" s="363"/>
      <c r="F47" s="364"/>
      <c r="G47" s="317"/>
      <c r="H47" s="367"/>
      <c r="I47" s="51">
        <v>4</v>
      </c>
      <c r="J47" s="68" t="s">
        <v>164</v>
      </c>
      <c r="K47" s="70" t="s">
        <v>165</v>
      </c>
      <c r="L47" s="53"/>
      <c r="M47" s="53"/>
      <c r="N47" s="53"/>
      <c r="O47" s="53"/>
      <c r="P47" s="69"/>
      <c r="Q47" s="63" t="s">
        <v>29</v>
      </c>
      <c r="R47" s="53"/>
      <c r="S47" s="53"/>
      <c r="T47" s="53"/>
      <c r="U47" s="53"/>
      <c r="V47" s="53"/>
      <c r="W47" s="53"/>
      <c r="X47" s="322"/>
      <c r="Y47" s="323"/>
      <c r="Z47" s="201">
        <v>0</v>
      </c>
    </row>
    <row r="48" spans="1:26" ht="72.599999999999994" customHeight="1" thickBot="1" x14ac:dyDescent="0.3">
      <c r="A48" s="259" t="s">
        <v>166</v>
      </c>
      <c r="B48" s="266" t="s">
        <v>167</v>
      </c>
      <c r="C48" s="382" t="s">
        <v>168</v>
      </c>
      <c r="D48" s="71" t="s">
        <v>169</v>
      </c>
      <c r="E48" s="72">
        <v>0.5</v>
      </c>
      <c r="F48" s="73">
        <v>0.8</v>
      </c>
      <c r="G48" s="74" t="s">
        <v>170</v>
      </c>
      <c r="H48" s="384" t="s">
        <v>171</v>
      </c>
      <c r="I48" s="75">
        <v>1</v>
      </c>
      <c r="J48" s="76" t="s">
        <v>172</v>
      </c>
      <c r="K48" s="388" t="s">
        <v>84</v>
      </c>
      <c r="L48" s="77"/>
      <c r="M48" s="77"/>
      <c r="N48" s="77"/>
      <c r="O48" s="78" t="s">
        <v>29</v>
      </c>
      <c r="P48" s="78" t="s">
        <v>29</v>
      </c>
      <c r="Q48" s="78" t="s">
        <v>29</v>
      </c>
      <c r="R48" s="78" t="s">
        <v>29</v>
      </c>
      <c r="S48" s="78" t="s">
        <v>29</v>
      </c>
      <c r="T48" s="78" t="s">
        <v>29</v>
      </c>
      <c r="U48" s="78" t="s">
        <v>29</v>
      </c>
      <c r="V48" s="77"/>
      <c r="W48" s="77"/>
      <c r="X48" s="390" t="s">
        <v>173</v>
      </c>
      <c r="Y48" s="391"/>
      <c r="Z48" s="203">
        <v>0</v>
      </c>
    </row>
    <row r="49" spans="1:26" ht="39" thickBot="1" x14ac:dyDescent="0.3">
      <c r="A49" s="267"/>
      <c r="B49" s="267"/>
      <c r="C49" s="383"/>
      <c r="D49" s="392" t="s">
        <v>174</v>
      </c>
      <c r="E49" s="393">
        <v>0.5</v>
      </c>
      <c r="F49" s="394">
        <v>0.8</v>
      </c>
      <c r="G49" s="413" t="s">
        <v>175</v>
      </c>
      <c r="H49" s="385"/>
      <c r="I49" s="79">
        <v>2</v>
      </c>
      <c r="J49" s="80" t="s">
        <v>176</v>
      </c>
      <c r="K49" s="389"/>
      <c r="L49" s="81"/>
      <c r="M49" s="81"/>
      <c r="N49" s="81"/>
      <c r="O49" s="82" t="s">
        <v>29</v>
      </c>
      <c r="P49" s="82" t="s">
        <v>29</v>
      </c>
      <c r="Q49" s="82" t="s">
        <v>29</v>
      </c>
      <c r="R49" s="82" t="s">
        <v>29</v>
      </c>
      <c r="S49" s="82" t="s">
        <v>29</v>
      </c>
      <c r="T49" s="82" t="s">
        <v>29</v>
      </c>
      <c r="U49" s="82" t="s">
        <v>29</v>
      </c>
      <c r="V49" s="81"/>
      <c r="W49" s="81"/>
      <c r="X49" s="414" t="s">
        <v>177</v>
      </c>
      <c r="Y49" s="415"/>
      <c r="Z49" s="204">
        <v>0</v>
      </c>
    </row>
    <row r="50" spans="1:26" ht="39" thickBot="1" x14ac:dyDescent="0.3">
      <c r="A50" s="267"/>
      <c r="B50" s="267"/>
      <c r="C50" s="383"/>
      <c r="D50" s="392"/>
      <c r="E50" s="393"/>
      <c r="F50" s="394"/>
      <c r="G50" s="413"/>
      <c r="H50" s="385"/>
      <c r="I50" s="79">
        <v>3</v>
      </c>
      <c r="J50" s="83" t="s">
        <v>178</v>
      </c>
      <c r="K50" s="389"/>
      <c r="L50" s="81"/>
      <c r="M50" s="81"/>
      <c r="N50" s="81"/>
      <c r="O50" s="82" t="s">
        <v>29</v>
      </c>
      <c r="P50" s="82" t="s">
        <v>29</v>
      </c>
      <c r="Q50" s="82" t="s">
        <v>29</v>
      </c>
      <c r="R50" s="82" t="s">
        <v>29</v>
      </c>
      <c r="S50" s="82" t="s">
        <v>29</v>
      </c>
      <c r="T50" s="82" t="s">
        <v>29</v>
      </c>
      <c r="U50" s="82" t="s">
        <v>29</v>
      </c>
      <c r="V50" s="81"/>
      <c r="W50" s="81"/>
      <c r="X50" s="416"/>
      <c r="Y50" s="417"/>
      <c r="Z50" s="204">
        <v>70000</v>
      </c>
    </row>
    <row r="51" spans="1:26" ht="39" thickBot="1" x14ac:dyDescent="0.3">
      <c r="A51" s="267"/>
      <c r="B51" s="267"/>
      <c r="C51" s="383"/>
      <c r="D51" s="392"/>
      <c r="E51" s="393"/>
      <c r="F51" s="394"/>
      <c r="G51" s="413"/>
      <c r="H51" s="385"/>
      <c r="I51" s="79">
        <v>4</v>
      </c>
      <c r="J51" s="83" t="s">
        <v>179</v>
      </c>
      <c r="K51" s="389"/>
      <c r="L51" s="81"/>
      <c r="M51" s="81"/>
      <c r="N51" s="81"/>
      <c r="O51" s="82" t="s">
        <v>29</v>
      </c>
      <c r="P51" s="82" t="s">
        <v>29</v>
      </c>
      <c r="Q51" s="82" t="s">
        <v>29</v>
      </c>
      <c r="R51" s="82" t="s">
        <v>29</v>
      </c>
      <c r="S51" s="82" t="s">
        <v>29</v>
      </c>
      <c r="T51" s="82" t="s">
        <v>29</v>
      </c>
      <c r="U51" s="82" t="s">
        <v>29</v>
      </c>
      <c r="V51" s="81"/>
      <c r="W51" s="81"/>
      <c r="X51" s="416"/>
      <c r="Y51" s="417"/>
      <c r="Z51" s="204">
        <v>0</v>
      </c>
    </row>
    <row r="52" spans="1:26" ht="39" thickBot="1" x14ac:dyDescent="0.3">
      <c r="A52" s="267"/>
      <c r="B52" s="267"/>
      <c r="C52" s="383"/>
      <c r="D52" s="392"/>
      <c r="E52" s="393"/>
      <c r="F52" s="394"/>
      <c r="G52" s="413"/>
      <c r="H52" s="385"/>
      <c r="I52" s="79">
        <v>5</v>
      </c>
      <c r="J52" s="83" t="s">
        <v>180</v>
      </c>
      <c r="K52" s="389"/>
      <c r="L52" s="81"/>
      <c r="M52" s="81"/>
      <c r="N52" s="81"/>
      <c r="O52" s="82" t="s">
        <v>29</v>
      </c>
      <c r="P52" s="82" t="s">
        <v>29</v>
      </c>
      <c r="Q52" s="82" t="s">
        <v>29</v>
      </c>
      <c r="R52" s="82" t="s">
        <v>29</v>
      </c>
      <c r="S52" s="82" t="s">
        <v>29</v>
      </c>
      <c r="T52" s="82" t="s">
        <v>29</v>
      </c>
      <c r="U52" s="82" t="s">
        <v>29</v>
      </c>
      <c r="V52" s="81"/>
      <c r="W52" s="81"/>
      <c r="X52" s="418"/>
      <c r="Y52" s="419"/>
      <c r="Z52" s="204">
        <v>0</v>
      </c>
    </row>
    <row r="53" spans="1:26" ht="66.599999999999994" customHeight="1" thickBot="1" x14ac:dyDescent="0.3">
      <c r="A53" s="267"/>
      <c r="B53" s="267"/>
      <c r="C53" s="395" t="s">
        <v>181</v>
      </c>
      <c r="D53" s="43" t="s">
        <v>182</v>
      </c>
      <c r="E53" s="84">
        <v>13</v>
      </c>
      <c r="F53" s="85">
        <v>25</v>
      </c>
      <c r="G53" s="43" t="s">
        <v>183</v>
      </c>
      <c r="H53" s="397" t="s">
        <v>184</v>
      </c>
      <c r="I53" s="27">
        <v>1</v>
      </c>
      <c r="J53" s="86" t="s">
        <v>185</v>
      </c>
      <c r="K53" s="14"/>
      <c r="L53" s="81"/>
      <c r="M53" s="81"/>
      <c r="N53" s="13" t="s">
        <v>29</v>
      </c>
      <c r="O53" s="81"/>
      <c r="P53" s="81"/>
      <c r="Q53" s="13" t="s">
        <v>29</v>
      </c>
      <c r="R53" s="81"/>
      <c r="S53" s="81"/>
      <c r="T53" s="13" t="s">
        <v>29</v>
      </c>
      <c r="U53" s="81"/>
      <c r="V53" s="81"/>
      <c r="W53" s="13" t="s">
        <v>29</v>
      </c>
      <c r="X53" s="399" t="s">
        <v>173</v>
      </c>
      <c r="Y53" s="400"/>
      <c r="Z53" s="203">
        <v>0</v>
      </c>
    </row>
    <row r="54" spans="1:26" ht="26.25" thickBot="1" x14ac:dyDescent="0.3">
      <c r="A54" s="267"/>
      <c r="B54" s="267"/>
      <c r="C54" s="395"/>
      <c r="D54" s="324" t="s">
        <v>186</v>
      </c>
      <c r="E54" s="401">
        <v>0.9</v>
      </c>
      <c r="F54" s="404">
        <v>0.95</v>
      </c>
      <c r="G54" s="324" t="s">
        <v>187</v>
      </c>
      <c r="H54" s="397"/>
      <c r="I54" s="27">
        <v>2</v>
      </c>
      <c r="J54" s="86" t="s">
        <v>188</v>
      </c>
      <c r="K54" s="14"/>
      <c r="L54" s="81"/>
      <c r="M54" s="81"/>
      <c r="N54" s="87" t="s">
        <v>29</v>
      </c>
      <c r="O54" s="81"/>
      <c r="P54" s="81"/>
      <c r="Q54" s="82" t="s">
        <v>29</v>
      </c>
      <c r="R54" s="81"/>
      <c r="S54" s="81"/>
      <c r="T54" s="82" t="s">
        <v>29</v>
      </c>
      <c r="U54" s="81"/>
      <c r="V54" s="81"/>
      <c r="W54" s="82" t="s">
        <v>29</v>
      </c>
      <c r="X54" s="407" t="s">
        <v>177</v>
      </c>
      <c r="Y54" s="408"/>
      <c r="Z54" s="204">
        <v>0</v>
      </c>
    </row>
    <row r="55" spans="1:26" ht="39" thickBot="1" x14ac:dyDescent="0.3">
      <c r="A55" s="267"/>
      <c r="B55" s="267"/>
      <c r="C55" s="395"/>
      <c r="D55" s="325"/>
      <c r="E55" s="402"/>
      <c r="F55" s="405"/>
      <c r="G55" s="325"/>
      <c r="H55" s="397"/>
      <c r="I55" s="27">
        <v>3</v>
      </c>
      <c r="J55" s="86" t="s">
        <v>189</v>
      </c>
      <c r="K55" s="14"/>
      <c r="L55" s="81"/>
      <c r="M55" s="81"/>
      <c r="N55" s="87" t="s">
        <v>29</v>
      </c>
      <c r="O55" s="81"/>
      <c r="P55" s="81"/>
      <c r="Q55" s="82" t="s">
        <v>29</v>
      </c>
      <c r="R55" s="81"/>
      <c r="S55" s="81"/>
      <c r="T55" s="82" t="s">
        <v>29</v>
      </c>
      <c r="U55" s="81"/>
      <c r="V55" s="81"/>
      <c r="W55" s="82" t="s">
        <v>29</v>
      </c>
      <c r="X55" s="409"/>
      <c r="Y55" s="410"/>
      <c r="Z55" s="204">
        <v>19000000</v>
      </c>
    </row>
    <row r="56" spans="1:26" ht="77.25" thickBot="1" x14ac:dyDescent="0.3">
      <c r="A56" s="267"/>
      <c r="B56" s="267"/>
      <c r="C56" s="395"/>
      <c r="D56" s="325"/>
      <c r="E56" s="402"/>
      <c r="F56" s="405"/>
      <c r="G56" s="325"/>
      <c r="H56" s="397"/>
      <c r="I56" s="27">
        <v>4</v>
      </c>
      <c r="J56" s="86" t="s">
        <v>190</v>
      </c>
      <c r="K56" s="14"/>
      <c r="L56" s="81"/>
      <c r="M56" s="81"/>
      <c r="N56" s="81"/>
      <c r="O56" s="81"/>
      <c r="P56" s="81"/>
      <c r="Q56" s="82" t="s">
        <v>29</v>
      </c>
      <c r="R56" s="81"/>
      <c r="S56" s="81"/>
      <c r="T56" s="81"/>
      <c r="U56" s="81"/>
      <c r="V56" s="81"/>
      <c r="W56" s="82" t="s">
        <v>29</v>
      </c>
      <c r="X56" s="409"/>
      <c r="Y56" s="410"/>
      <c r="Z56" s="204">
        <v>300000</v>
      </c>
    </row>
    <row r="57" spans="1:26" ht="26.25" thickBot="1" x14ac:dyDescent="0.3">
      <c r="A57" s="267"/>
      <c r="B57" s="267"/>
      <c r="C57" s="396"/>
      <c r="D57" s="326"/>
      <c r="E57" s="403"/>
      <c r="F57" s="406"/>
      <c r="G57" s="370"/>
      <c r="H57" s="398"/>
      <c r="I57" s="27">
        <v>5</v>
      </c>
      <c r="J57" s="86" t="s">
        <v>191</v>
      </c>
      <c r="K57" s="14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2" t="s">
        <v>29</v>
      </c>
      <c r="X57" s="411"/>
      <c r="Y57" s="412"/>
      <c r="Z57" s="204">
        <v>0</v>
      </c>
    </row>
    <row r="58" spans="1:26" ht="40.35" customHeight="1" thickBot="1" x14ac:dyDescent="0.3">
      <c r="A58" s="267"/>
      <c r="B58" s="267"/>
      <c r="C58" s="422" t="s">
        <v>192</v>
      </c>
      <c r="D58" s="423" t="s">
        <v>193</v>
      </c>
      <c r="E58" s="401">
        <v>0</v>
      </c>
      <c r="F58" s="426">
        <v>0.95</v>
      </c>
      <c r="G58" s="357" t="s">
        <v>194</v>
      </c>
      <c r="H58" s="427" t="s">
        <v>184</v>
      </c>
      <c r="I58" s="88">
        <v>1</v>
      </c>
      <c r="J58" s="89" t="s">
        <v>195</v>
      </c>
      <c r="K58" s="247" t="s">
        <v>196</v>
      </c>
      <c r="L58" s="87" t="s">
        <v>29</v>
      </c>
      <c r="M58" s="87" t="s">
        <v>29</v>
      </c>
      <c r="N58" s="87" t="s">
        <v>29</v>
      </c>
      <c r="O58" s="81"/>
      <c r="P58" s="81"/>
      <c r="Q58" s="81"/>
      <c r="R58" s="81"/>
      <c r="S58" s="81"/>
      <c r="T58" s="81"/>
      <c r="U58" s="81"/>
      <c r="V58" s="81"/>
      <c r="W58" s="81"/>
      <c r="X58" s="420" t="s">
        <v>150</v>
      </c>
      <c r="Y58" s="421"/>
      <c r="Z58" s="203">
        <v>0</v>
      </c>
    </row>
    <row r="59" spans="1:26" ht="90" thickBot="1" x14ac:dyDescent="0.3">
      <c r="A59" s="267"/>
      <c r="B59" s="267"/>
      <c r="C59" s="395"/>
      <c r="D59" s="402"/>
      <c r="E59" s="424"/>
      <c r="F59" s="405"/>
      <c r="G59" s="325"/>
      <c r="H59" s="397"/>
      <c r="I59" s="88">
        <v>2</v>
      </c>
      <c r="J59" s="86" t="s">
        <v>197</v>
      </c>
      <c r="K59" s="248"/>
      <c r="L59" s="81"/>
      <c r="M59" s="81"/>
      <c r="N59" s="81"/>
      <c r="O59" s="14"/>
      <c r="P59" s="14"/>
      <c r="Q59" s="14"/>
      <c r="R59" s="14"/>
      <c r="S59" s="14"/>
      <c r="T59" s="82" t="s">
        <v>29</v>
      </c>
      <c r="U59" s="81"/>
      <c r="V59" s="81"/>
      <c r="W59" s="81"/>
      <c r="X59" s="407" t="s">
        <v>177</v>
      </c>
      <c r="Y59" s="408"/>
      <c r="Z59" s="204">
        <v>0</v>
      </c>
    </row>
    <row r="60" spans="1:26" ht="39" thickBot="1" x14ac:dyDescent="0.3">
      <c r="A60" s="267"/>
      <c r="B60" s="267"/>
      <c r="C60" s="395"/>
      <c r="D60" s="402"/>
      <c r="E60" s="424"/>
      <c r="F60" s="405"/>
      <c r="G60" s="325"/>
      <c r="H60" s="397"/>
      <c r="I60" s="88">
        <v>3</v>
      </c>
      <c r="J60" s="86" t="s">
        <v>198</v>
      </c>
      <c r="K60" s="248"/>
      <c r="L60" s="81"/>
      <c r="M60" s="81"/>
      <c r="N60" s="81"/>
      <c r="O60" s="81"/>
      <c r="P60" s="81"/>
      <c r="Q60" s="81"/>
      <c r="R60" s="81"/>
      <c r="S60" s="81"/>
      <c r="T60" s="81"/>
      <c r="U60" s="82" t="s">
        <v>29</v>
      </c>
      <c r="V60" s="82" t="s">
        <v>29</v>
      </c>
      <c r="W60" s="14"/>
      <c r="X60" s="409"/>
      <c r="Y60" s="410"/>
      <c r="Z60" s="204">
        <v>0</v>
      </c>
    </row>
    <row r="61" spans="1:26" ht="64.5" thickBot="1" x14ac:dyDescent="0.3">
      <c r="A61" s="267"/>
      <c r="B61" s="267"/>
      <c r="C61" s="395"/>
      <c r="D61" s="402"/>
      <c r="E61" s="424"/>
      <c r="F61" s="405"/>
      <c r="G61" s="325"/>
      <c r="H61" s="397"/>
      <c r="I61" s="88">
        <v>4</v>
      </c>
      <c r="J61" s="89" t="s">
        <v>199</v>
      </c>
      <c r="K61" s="248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 t="s">
        <v>29</v>
      </c>
      <c r="W61" s="81"/>
      <c r="X61" s="409"/>
      <c r="Y61" s="410"/>
      <c r="Z61" s="204">
        <v>0</v>
      </c>
    </row>
    <row r="62" spans="1:26" ht="51.75" thickBot="1" x14ac:dyDescent="0.3">
      <c r="A62" s="267"/>
      <c r="B62" s="267"/>
      <c r="C62" s="396"/>
      <c r="D62" s="403"/>
      <c r="E62" s="425"/>
      <c r="F62" s="406"/>
      <c r="G62" s="370"/>
      <c r="H62" s="428"/>
      <c r="I62" s="88">
        <v>5</v>
      </c>
      <c r="J62" s="89" t="s">
        <v>200</v>
      </c>
      <c r="K62" s="252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2" t="s">
        <v>29</v>
      </c>
      <c r="X62" s="411"/>
      <c r="Y62" s="412"/>
      <c r="Z62" s="204">
        <v>0</v>
      </c>
    </row>
    <row r="63" spans="1:26" ht="66.599999999999994" customHeight="1" thickBot="1" x14ac:dyDescent="0.3">
      <c r="A63" s="267"/>
      <c r="B63" s="267"/>
      <c r="C63" s="442" t="s">
        <v>201</v>
      </c>
      <c r="D63" s="90" t="s">
        <v>202</v>
      </c>
      <c r="E63" s="91">
        <v>0.5</v>
      </c>
      <c r="F63" s="92">
        <v>1</v>
      </c>
      <c r="G63" s="357" t="s">
        <v>203</v>
      </c>
      <c r="H63" s="349" t="s">
        <v>184</v>
      </c>
      <c r="I63" s="88">
        <v>1</v>
      </c>
      <c r="J63" s="86" t="s">
        <v>204</v>
      </c>
      <c r="K63" s="255" t="s">
        <v>84</v>
      </c>
      <c r="L63" s="87" t="s">
        <v>29</v>
      </c>
      <c r="M63" s="87" t="s">
        <v>29</v>
      </c>
      <c r="N63" s="87" t="s">
        <v>29</v>
      </c>
      <c r="O63" s="81"/>
      <c r="P63" s="81"/>
      <c r="Q63" s="81"/>
      <c r="R63" s="81"/>
      <c r="S63" s="81"/>
      <c r="T63" s="81"/>
      <c r="U63" s="81"/>
      <c r="V63" s="81"/>
      <c r="W63" s="81"/>
      <c r="X63" s="445" t="s">
        <v>173</v>
      </c>
      <c r="Y63" s="446"/>
      <c r="Z63" s="205">
        <v>0</v>
      </c>
    </row>
    <row r="64" spans="1:26" ht="40.35" customHeight="1" thickBot="1" x14ac:dyDescent="0.3">
      <c r="A64" s="267"/>
      <c r="B64" s="267"/>
      <c r="C64" s="443"/>
      <c r="D64" s="423" t="s">
        <v>205</v>
      </c>
      <c r="E64" s="404">
        <v>0.5</v>
      </c>
      <c r="F64" s="401">
        <v>1</v>
      </c>
      <c r="G64" s="325"/>
      <c r="H64" s="350"/>
      <c r="I64" s="88">
        <v>2</v>
      </c>
      <c r="J64" s="86" t="s">
        <v>206</v>
      </c>
      <c r="K64" s="248"/>
      <c r="L64" s="87" t="s">
        <v>29</v>
      </c>
      <c r="M64" s="87" t="s">
        <v>29</v>
      </c>
      <c r="N64" s="87" t="s">
        <v>29</v>
      </c>
      <c r="O64" s="81"/>
      <c r="P64" s="81"/>
      <c r="Q64" s="81"/>
      <c r="R64" s="81"/>
      <c r="S64" s="81"/>
      <c r="T64" s="81"/>
      <c r="U64" s="81"/>
      <c r="V64" s="81"/>
      <c r="W64" s="81"/>
      <c r="X64" s="447" t="s">
        <v>177</v>
      </c>
      <c r="Y64" s="448"/>
      <c r="Z64" s="206">
        <v>0</v>
      </c>
    </row>
    <row r="65" spans="1:26" ht="26.25" thickBot="1" x14ac:dyDescent="0.3">
      <c r="A65" s="267"/>
      <c r="B65" s="267"/>
      <c r="C65" s="443"/>
      <c r="D65" s="402"/>
      <c r="E65" s="405"/>
      <c r="F65" s="402"/>
      <c r="G65" s="325"/>
      <c r="H65" s="350"/>
      <c r="I65" s="88">
        <v>3</v>
      </c>
      <c r="J65" s="86" t="s">
        <v>207</v>
      </c>
      <c r="K65" s="248"/>
      <c r="L65" s="87" t="s">
        <v>29</v>
      </c>
      <c r="M65" s="87" t="s">
        <v>29</v>
      </c>
      <c r="N65" s="87" t="s">
        <v>29</v>
      </c>
      <c r="O65" s="81"/>
      <c r="P65" s="81"/>
      <c r="Q65" s="81"/>
      <c r="R65" s="81"/>
      <c r="S65" s="81"/>
      <c r="T65" s="81"/>
      <c r="U65" s="81"/>
      <c r="V65" s="81"/>
      <c r="W65" s="81"/>
      <c r="X65" s="444"/>
      <c r="Y65" s="449"/>
      <c r="Z65" s="206">
        <v>0</v>
      </c>
    </row>
    <row r="66" spans="1:26" ht="39" thickBot="1" x14ac:dyDescent="0.3">
      <c r="A66" s="267"/>
      <c r="B66" s="267"/>
      <c r="C66" s="443"/>
      <c r="D66" s="402"/>
      <c r="E66" s="405"/>
      <c r="F66" s="402"/>
      <c r="G66" s="325"/>
      <c r="H66" s="350"/>
      <c r="I66" s="88">
        <v>4</v>
      </c>
      <c r="J66" s="86" t="s">
        <v>208</v>
      </c>
      <c r="K66" s="248"/>
      <c r="L66" s="81"/>
      <c r="M66" s="81"/>
      <c r="N66" s="81"/>
      <c r="O66" s="82" t="s">
        <v>29</v>
      </c>
      <c r="P66" s="78" t="s">
        <v>29</v>
      </c>
      <c r="Q66" s="82" t="s">
        <v>29</v>
      </c>
      <c r="R66" s="82" t="s">
        <v>29</v>
      </c>
      <c r="S66" s="82" t="s">
        <v>29</v>
      </c>
      <c r="T66" s="82" t="s">
        <v>29</v>
      </c>
      <c r="U66" s="82" t="s">
        <v>29</v>
      </c>
      <c r="V66" s="82" t="s">
        <v>29</v>
      </c>
      <c r="W66" s="81"/>
      <c r="X66" s="444"/>
      <c r="Y66" s="449"/>
      <c r="Z66" s="206">
        <v>500000</v>
      </c>
    </row>
    <row r="67" spans="1:26" ht="64.5" thickBot="1" x14ac:dyDescent="0.3">
      <c r="A67" s="267"/>
      <c r="B67" s="267"/>
      <c r="C67" s="443"/>
      <c r="D67" s="402"/>
      <c r="E67" s="405"/>
      <c r="F67" s="402"/>
      <c r="G67" s="325"/>
      <c r="H67" s="350"/>
      <c r="I67" s="88">
        <v>5</v>
      </c>
      <c r="J67" s="86" t="s">
        <v>209</v>
      </c>
      <c r="K67" s="248"/>
      <c r="L67" s="81"/>
      <c r="M67" s="81"/>
      <c r="N67" s="81"/>
      <c r="O67" s="82" t="s">
        <v>29</v>
      </c>
      <c r="P67" s="82" t="s">
        <v>29</v>
      </c>
      <c r="Q67" s="82" t="s">
        <v>29</v>
      </c>
      <c r="R67" s="82" t="s">
        <v>29</v>
      </c>
      <c r="S67" s="82" t="s">
        <v>29</v>
      </c>
      <c r="T67" s="82" t="s">
        <v>29</v>
      </c>
      <c r="U67" s="82" t="s">
        <v>29</v>
      </c>
      <c r="V67" s="82" t="s">
        <v>29</v>
      </c>
      <c r="W67" s="81"/>
      <c r="X67" s="444"/>
      <c r="Y67" s="449"/>
      <c r="Z67" s="206">
        <v>0</v>
      </c>
    </row>
    <row r="68" spans="1:26" ht="56.45" customHeight="1" thickBot="1" x14ac:dyDescent="0.3">
      <c r="A68" s="267"/>
      <c r="B68" s="267"/>
      <c r="C68" s="443"/>
      <c r="D68" s="402"/>
      <c r="E68" s="405"/>
      <c r="F68" s="402"/>
      <c r="G68" s="325"/>
      <c r="H68" s="350"/>
      <c r="I68" s="88">
        <v>6</v>
      </c>
      <c r="J68" s="86" t="s">
        <v>210</v>
      </c>
      <c r="K68" s="248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82" t="s">
        <v>29</v>
      </c>
      <c r="X68" s="444"/>
      <c r="Y68" s="449"/>
      <c r="Z68" s="206">
        <v>0</v>
      </c>
    </row>
    <row r="69" spans="1:26" ht="64.5" thickBot="1" x14ac:dyDescent="0.3">
      <c r="A69" s="267"/>
      <c r="B69" s="267"/>
      <c r="C69" s="443"/>
      <c r="D69" s="402"/>
      <c r="E69" s="405"/>
      <c r="F69" s="402"/>
      <c r="G69" s="325"/>
      <c r="H69" s="350"/>
      <c r="I69" s="94">
        <v>7</v>
      </c>
      <c r="J69" s="95" t="s">
        <v>211</v>
      </c>
      <c r="K69" s="444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6" t="s">
        <v>29</v>
      </c>
      <c r="X69" s="444"/>
      <c r="Y69" s="449"/>
      <c r="Z69" s="206">
        <v>0</v>
      </c>
    </row>
    <row r="70" spans="1:26" ht="46.35" customHeight="1" thickBot="1" x14ac:dyDescent="0.3">
      <c r="A70" s="267"/>
      <c r="B70" s="267"/>
      <c r="C70" s="423" t="s">
        <v>212</v>
      </c>
      <c r="D70" s="423" t="s">
        <v>213</v>
      </c>
      <c r="E70" s="435">
        <v>1</v>
      </c>
      <c r="F70" s="435">
        <v>3</v>
      </c>
      <c r="G70" s="438" t="s">
        <v>214</v>
      </c>
      <c r="H70" s="384" t="s">
        <v>184</v>
      </c>
      <c r="I70" s="97">
        <v>1</v>
      </c>
      <c r="J70" s="98" t="s">
        <v>215</v>
      </c>
      <c r="K70" s="99"/>
      <c r="L70" s="93"/>
      <c r="M70" s="93"/>
      <c r="N70" s="93"/>
      <c r="O70" s="96" t="s">
        <v>29</v>
      </c>
      <c r="P70" s="93"/>
      <c r="Q70" s="93"/>
      <c r="R70" s="93"/>
      <c r="S70" s="93"/>
      <c r="T70" s="93"/>
      <c r="U70" s="93"/>
      <c r="V70" s="93"/>
      <c r="W70" s="93"/>
      <c r="X70" s="429" t="s">
        <v>150</v>
      </c>
      <c r="Y70" s="430"/>
      <c r="Z70" s="205">
        <v>400000</v>
      </c>
    </row>
    <row r="71" spans="1:26" ht="77.25" thickBot="1" x14ac:dyDescent="0.3">
      <c r="A71" s="267"/>
      <c r="B71" s="267"/>
      <c r="C71" s="402"/>
      <c r="D71" s="402"/>
      <c r="E71" s="436"/>
      <c r="F71" s="436"/>
      <c r="G71" s="439"/>
      <c r="H71" s="385"/>
      <c r="I71" s="97">
        <v>2</v>
      </c>
      <c r="J71" s="98" t="s">
        <v>216</v>
      </c>
      <c r="K71" s="99"/>
      <c r="L71" s="93"/>
      <c r="M71" s="93"/>
      <c r="N71" s="93"/>
      <c r="O71" s="93"/>
      <c r="P71" s="93"/>
      <c r="Q71" s="93"/>
      <c r="R71" s="96" t="s">
        <v>29</v>
      </c>
      <c r="S71" s="93"/>
      <c r="T71" s="93"/>
      <c r="U71" s="93"/>
      <c r="V71" s="93"/>
      <c r="W71" s="93"/>
      <c r="X71" s="431" t="s">
        <v>177</v>
      </c>
      <c r="Y71" s="432"/>
      <c r="Z71" s="206">
        <v>4000000</v>
      </c>
    </row>
    <row r="72" spans="1:26" ht="51.75" thickBot="1" x14ac:dyDescent="0.3">
      <c r="A72" s="267"/>
      <c r="B72" s="260"/>
      <c r="C72" s="403"/>
      <c r="D72" s="403"/>
      <c r="E72" s="437"/>
      <c r="F72" s="437"/>
      <c r="G72" s="440"/>
      <c r="H72" s="441"/>
      <c r="I72" s="97">
        <v>3</v>
      </c>
      <c r="J72" s="100" t="s">
        <v>217</v>
      </c>
      <c r="K72" s="101"/>
      <c r="L72" s="93"/>
      <c r="M72" s="93"/>
      <c r="N72" s="93"/>
      <c r="O72" s="93"/>
      <c r="P72" s="93"/>
      <c r="Q72" s="93"/>
      <c r="R72" s="93"/>
      <c r="S72" s="93"/>
      <c r="T72" s="93"/>
      <c r="U72" s="96" t="s">
        <v>29</v>
      </c>
      <c r="V72" s="93"/>
      <c r="W72" s="93"/>
      <c r="X72" s="433"/>
      <c r="Y72" s="434"/>
      <c r="Z72" s="206">
        <v>0</v>
      </c>
    </row>
    <row r="73" spans="1:26" ht="64.5" thickBot="1" x14ac:dyDescent="0.3">
      <c r="A73" s="255" t="s">
        <v>218</v>
      </c>
      <c r="B73" s="247" t="s">
        <v>219</v>
      </c>
      <c r="C73" s="247" t="s">
        <v>220</v>
      </c>
      <c r="D73" s="266" t="s">
        <v>221</v>
      </c>
      <c r="E73" s="457">
        <v>0.5</v>
      </c>
      <c r="F73" s="457">
        <v>1</v>
      </c>
      <c r="G73" s="247" t="s">
        <v>222</v>
      </c>
      <c r="H73" s="249" t="s">
        <v>157</v>
      </c>
      <c r="I73" s="22">
        <v>1</v>
      </c>
      <c r="J73" s="23" t="s">
        <v>223</v>
      </c>
      <c r="K73" s="247" t="s">
        <v>224</v>
      </c>
      <c r="L73" s="102"/>
      <c r="M73" s="103" t="s">
        <v>29</v>
      </c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451" t="s">
        <v>434</v>
      </c>
      <c r="Y73" s="452"/>
      <c r="Z73" s="207">
        <v>8000000</v>
      </c>
    </row>
    <row r="74" spans="1:26" ht="53.1" customHeight="1" thickBot="1" x14ac:dyDescent="0.3">
      <c r="A74" s="248"/>
      <c r="B74" s="248"/>
      <c r="C74" s="248"/>
      <c r="D74" s="267"/>
      <c r="E74" s="458"/>
      <c r="F74" s="458"/>
      <c r="G74" s="248"/>
      <c r="H74" s="250"/>
      <c r="I74" s="27">
        <v>2</v>
      </c>
      <c r="J74" s="11" t="s">
        <v>225</v>
      </c>
      <c r="K74" s="248"/>
      <c r="L74" s="14"/>
      <c r="M74" s="14"/>
      <c r="N74" s="63" t="s">
        <v>29</v>
      </c>
      <c r="O74" s="14"/>
      <c r="P74" s="14"/>
      <c r="Q74" s="14"/>
      <c r="R74" s="14"/>
      <c r="S74" s="14"/>
      <c r="T74" s="14"/>
      <c r="U74" s="14"/>
      <c r="V74" s="14"/>
      <c r="W74" s="14"/>
      <c r="X74" s="453"/>
      <c r="Y74" s="454"/>
      <c r="Z74" s="207">
        <v>0</v>
      </c>
    </row>
    <row r="75" spans="1:26" ht="26.25" thickBot="1" x14ac:dyDescent="0.3">
      <c r="A75" s="248"/>
      <c r="B75" s="248"/>
      <c r="C75" s="252"/>
      <c r="D75" s="386"/>
      <c r="E75" s="459"/>
      <c r="F75" s="459"/>
      <c r="G75" s="252"/>
      <c r="H75" s="450"/>
      <c r="I75" s="27">
        <v>3</v>
      </c>
      <c r="J75" s="11" t="s">
        <v>226</v>
      </c>
      <c r="K75" s="251"/>
      <c r="L75" s="14"/>
      <c r="M75" s="14"/>
      <c r="N75" s="63" t="s">
        <v>29</v>
      </c>
      <c r="O75" s="63" t="s">
        <v>29</v>
      </c>
      <c r="P75" s="14"/>
      <c r="Q75" s="63" t="s">
        <v>29</v>
      </c>
      <c r="R75" s="14"/>
      <c r="S75" s="63" t="s">
        <v>29</v>
      </c>
      <c r="T75" s="14"/>
      <c r="U75" s="14"/>
      <c r="V75" s="63" t="s">
        <v>29</v>
      </c>
      <c r="W75" s="14"/>
      <c r="X75" s="455"/>
      <c r="Y75" s="456"/>
      <c r="Z75" s="207">
        <v>0</v>
      </c>
    </row>
    <row r="76" spans="1:26" ht="87.95" customHeight="1" thickBot="1" x14ac:dyDescent="0.3">
      <c r="A76" s="248"/>
      <c r="B76" s="248"/>
      <c r="C76" s="255" t="s">
        <v>227</v>
      </c>
      <c r="D76" s="259" t="s">
        <v>228</v>
      </c>
      <c r="E76" s="461">
        <v>0.5</v>
      </c>
      <c r="F76" s="461">
        <v>0.85</v>
      </c>
      <c r="G76" s="255" t="s">
        <v>229</v>
      </c>
      <c r="H76" s="462" t="s">
        <v>157</v>
      </c>
      <c r="I76" s="27">
        <v>1</v>
      </c>
      <c r="J76" s="11" t="s">
        <v>230</v>
      </c>
      <c r="K76" s="16" t="s">
        <v>231</v>
      </c>
      <c r="L76" s="14"/>
      <c r="M76" s="63" t="s">
        <v>29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51"/>
      <c r="Y76" s="452"/>
      <c r="Z76" s="207">
        <v>600000</v>
      </c>
    </row>
    <row r="77" spans="1:26" ht="102" customHeight="1" thickBot="1" x14ac:dyDescent="0.3">
      <c r="A77" s="248"/>
      <c r="B77" s="248"/>
      <c r="C77" s="248"/>
      <c r="D77" s="267"/>
      <c r="E77" s="458"/>
      <c r="F77" s="458"/>
      <c r="G77" s="248"/>
      <c r="H77" s="250"/>
      <c r="I77" s="27">
        <v>2</v>
      </c>
      <c r="J77" s="11" t="s">
        <v>232</v>
      </c>
      <c r="K77" s="104" t="s">
        <v>233</v>
      </c>
      <c r="L77" s="14"/>
      <c r="M77" s="14"/>
      <c r="N77" s="14"/>
      <c r="O77" s="63" t="s">
        <v>29</v>
      </c>
      <c r="P77" s="14"/>
      <c r="Q77" s="14"/>
      <c r="R77" s="14"/>
      <c r="S77" s="14"/>
      <c r="T77" s="14"/>
      <c r="U77" s="14"/>
      <c r="V77" s="14"/>
      <c r="W77" s="14"/>
      <c r="X77" s="453"/>
      <c r="Y77" s="454"/>
      <c r="Z77" s="207">
        <v>50000</v>
      </c>
    </row>
    <row r="78" spans="1:26" ht="87.95" customHeight="1" thickBot="1" x14ac:dyDescent="0.3">
      <c r="A78" s="248"/>
      <c r="B78" s="248"/>
      <c r="C78" s="252"/>
      <c r="D78" s="386"/>
      <c r="E78" s="459"/>
      <c r="F78" s="459"/>
      <c r="G78" s="252"/>
      <c r="H78" s="450"/>
      <c r="I78" s="27">
        <v>3</v>
      </c>
      <c r="J78" s="11" t="s">
        <v>234</v>
      </c>
      <c r="K78" s="16" t="s">
        <v>224</v>
      </c>
      <c r="L78" s="14"/>
      <c r="M78" s="14"/>
      <c r="N78" s="14"/>
      <c r="O78" s="14"/>
      <c r="P78" s="14"/>
      <c r="Q78" s="63" t="s">
        <v>29</v>
      </c>
      <c r="R78" s="14"/>
      <c r="S78" s="14"/>
      <c r="T78" s="14"/>
      <c r="U78" s="14"/>
      <c r="V78" s="14"/>
      <c r="W78" s="14"/>
      <c r="X78" s="455"/>
      <c r="Y78" s="456"/>
      <c r="Z78" s="207">
        <v>150000</v>
      </c>
    </row>
    <row r="79" spans="1:26" ht="77.25" thickBot="1" x14ac:dyDescent="0.3">
      <c r="A79" s="248"/>
      <c r="B79" s="248"/>
      <c r="C79" s="255" t="s">
        <v>235</v>
      </c>
      <c r="D79" s="259" t="s">
        <v>236</v>
      </c>
      <c r="E79" s="461">
        <v>0.25</v>
      </c>
      <c r="F79" s="461">
        <v>0.8</v>
      </c>
      <c r="G79" s="255" t="s">
        <v>237</v>
      </c>
      <c r="H79" s="462" t="s">
        <v>157</v>
      </c>
      <c r="I79" s="27">
        <v>1</v>
      </c>
      <c r="J79" s="105" t="s">
        <v>238</v>
      </c>
      <c r="K79" s="106" t="s">
        <v>239</v>
      </c>
      <c r="L79" s="14"/>
      <c r="M79" s="14"/>
      <c r="N79" s="63" t="s">
        <v>29</v>
      </c>
      <c r="O79" s="14"/>
      <c r="P79" s="14"/>
      <c r="Q79" s="14"/>
      <c r="R79" s="14"/>
      <c r="S79" s="14"/>
      <c r="T79" s="14"/>
      <c r="U79" s="14"/>
      <c r="V79" s="14"/>
      <c r="W79" s="14"/>
      <c r="X79" s="447" t="s">
        <v>150</v>
      </c>
      <c r="Y79" s="448"/>
      <c r="Z79" s="206">
        <v>500000</v>
      </c>
    </row>
    <row r="80" spans="1:26" ht="77.25" thickBot="1" x14ac:dyDescent="0.3">
      <c r="A80" s="248"/>
      <c r="B80" s="248"/>
      <c r="C80" s="248"/>
      <c r="D80" s="267"/>
      <c r="E80" s="458"/>
      <c r="F80" s="458"/>
      <c r="G80" s="248"/>
      <c r="H80" s="250"/>
      <c r="I80" s="27">
        <v>2</v>
      </c>
      <c r="J80" s="105" t="s">
        <v>240</v>
      </c>
      <c r="K80" s="107" t="s">
        <v>241</v>
      </c>
      <c r="L80" s="14"/>
      <c r="M80" s="14"/>
      <c r="N80" s="14"/>
      <c r="O80" s="63" t="s">
        <v>29</v>
      </c>
      <c r="P80" s="14"/>
      <c r="Q80" s="14"/>
      <c r="R80" s="14"/>
      <c r="S80" s="14"/>
      <c r="T80" s="14"/>
      <c r="U80" s="14"/>
      <c r="V80" s="14"/>
      <c r="W80" s="14"/>
      <c r="X80" s="444"/>
      <c r="Y80" s="449"/>
      <c r="Z80" s="206">
        <v>600000</v>
      </c>
    </row>
    <row r="81" spans="1:26" ht="57" customHeight="1" thickBot="1" x14ac:dyDescent="0.3">
      <c r="A81" s="248"/>
      <c r="B81" s="248"/>
      <c r="C81" s="248"/>
      <c r="D81" s="267"/>
      <c r="E81" s="458"/>
      <c r="F81" s="458"/>
      <c r="G81" s="248"/>
      <c r="H81" s="250"/>
      <c r="I81" s="27">
        <v>3</v>
      </c>
      <c r="J81" s="108" t="s">
        <v>242</v>
      </c>
      <c r="K81" s="104" t="s">
        <v>243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64" t="s">
        <v>29</v>
      </c>
      <c r="W81" s="14"/>
      <c r="X81" s="444"/>
      <c r="Y81" s="449"/>
      <c r="Z81" s="206">
        <v>3000000</v>
      </c>
    </row>
    <row r="82" spans="1:26" ht="64.5" thickBot="1" x14ac:dyDescent="0.3">
      <c r="A82" s="248"/>
      <c r="B82" s="248"/>
      <c r="C82" s="252"/>
      <c r="D82" s="386"/>
      <c r="E82" s="459"/>
      <c r="F82" s="459"/>
      <c r="G82" s="252"/>
      <c r="H82" s="450"/>
      <c r="I82" s="27">
        <v>4</v>
      </c>
      <c r="J82" s="105" t="s">
        <v>244</v>
      </c>
      <c r="K82" s="104" t="s">
        <v>245</v>
      </c>
      <c r="L82" s="14"/>
      <c r="M82" s="14"/>
      <c r="N82" s="14"/>
      <c r="O82" s="14"/>
      <c r="P82" s="14"/>
      <c r="Q82" s="14"/>
      <c r="R82" s="14"/>
      <c r="S82" s="14"/>
      <c r="T82" s="14"/>
      <c r="U82" s="64" t="s">
        <v>29</v>
      </c>
      <c r="V82" s="14"/>
      <c r="W82" s="14"/>
      <c r="X82" s="463"/>
      <c r="Y82" s="464"/>
      <c r="Z82" s="206">
        <v>4000000</v>
      </c>
    </row>
    <row r="83" spans="1:26" ht="102.75" thickBot="1" x14ac:dyDescent="0.3">
      <c r="A83" s="248"/>
      <c r="B83" s="248"/>
      <c r="C83" s="259" t="s">
        <v>246</v>
      </c>
      <c r="D83" s="255" t="s">
        <v>247</v>
      </c>
      <c r="E83" s="461">
        <v>0.75</v>
      </c>
      <c r="F83" s="461">
        <v>0.9</v>
      </c>
      <c r="G83" s="255" t="s">
        <v>248</v>
      </c>
      <c r="H83" s="462" t="s">
        <v>157</v>
      </c>
      <c r="I83" s="27">
        <v>1</v>
      </c>
      <c r="J83" s="105" t="s">
        <v>249</v>
      </c>
      <c r="K83" s="104" t="s">
        <v>250</v>
      </c>
      <c r="L83" s="14"/>
      <c r="M83" s="14"/>
      <c r="N83" s="14"/>
      <c r="O83" s="14"/>
      <c r="P83" s="64" t="s">
        <v>29</v>
      </c>
      <c r="Q83" s="14"/>
      <c r="R83" s="14"/>
      <c r="S83" s="14"/>
      <c r="T83" s="14"/>
      <c r="U83" s="14"/>
      <c r="V83" s="14"/>
      <c r="W83" s="14"/>
      <c r="X83" s="447" t="s">
        <v>150</v>
      </c>
      <c r="Y83" s="448"/>
      <c r="Z83" s="206">
        <v>4000000</v>
      </c>
    </row>
    <row r="84" spans="1:26" ht="39" thickBot="1" x14ac:dyDescent="0.3">
      <c r="A84" s="248"/>
      <c r="B84" s="248"/>
      <c r="C84" s="267"/>
      <c r="D84" s="252"/>
      <c r="E84" s="459"/>
      <c r="F84" s="459"/>
      <c r="G84" s="252"/>
      <c r="H84" s="250"/>
      <c r="I84" s="27">
        <v>2</v>
      </c>
      <c r="J84" s="105" t="s">
        <v>251</v>
      </c>
      <c r="K84" s="109" t="s">
        <v>165</v>
      </c>
      <c r="L84" s="14"/>
      <c r="M84" s="14"/>
      <c r="N84" s="14"/>
      <c r="O84" s="14"/>
      <c r="P84" s="14"/>
      <c r="Q84" s="64" t="s">
        <v>29</v>
      </c>
      <c r="R84" s="14"/>
      <c r="S84" s="14"/>
      <c r="T84" s="14"/>
      <c r="U84" s="14"/>
      <c r="V84" s="14"/>
      <c r="W84" s="14"/>
      <c r="X84" s="463"/>
      <c r="Y84" s="464"/>
      <c r="Z84" s="206">
        <v>0</v>
      </c>
    </row>
    <row r="85" spans="1:26" ht="40.35" customHeight="1" thickBot="1" x14ac:dyDescent="0.3">
      <c r="A85" s="248"/>
      <c r="B85" s="248"/>
      <c r="C85" s="267"/>
      <c r="D85" s="259" t="s">
        <v>252</v>
      </c>
      <c r="E85" s="465">
        <v>9</v>
      </c>
      <c r="F85" s="465">
        <v>12</v>
      </c>
      <c r="G85" s="255" t="s">
        <v>253</v>
      </c>
      <c r="H85" s="250"/>
      <c r="I85" s="27">
        <v>3</v>
      </c>
      <c r="J85" s="104" t="s">
        <v>254</v>
      </c>
      <c r="K85" s="104" t="s">
        <v>255</v>
      </c>
      <c r="L85" s="99"/>
      <c r="M85" s="99"/>
      <c r="N85" s="99"/>
      <c r="O85" s="14"/>
      <c r="P85" s="14"/>
      <c r="Q85" s="14"/>
      <c r="R85" s="64" t="s">
        <v>29</v>
      </c>
      <c r="S85" s="14"/>
      <c r="T85" s="14"/>
      <c r="U85" s="14"/>
      <c r="V85" s="14"/>
      <c r="W85" s="14"/>
      <c r="X85" s="447"/>
      <c r="Y85" s="448"/>
      <c r="Z85" s="206">
        <v>600000</v>
      </c>
    </row>
    <row r="86" spans="1:26" ht="42.95" customHeight="1" thickBot="1" x14ac:dyDescent="0.3">
      <c r="A86" s="248"/>
      <c r="B86" s="248"/>
      <c r="C86" s="260"/>
      <c r="D86" s="386"/>
      <c r="E86" s="466"/>
      <c r="F86" s="466"/>
      <c r="G86" s="252"/>
      <c r="H86" s="258"/>
      <c r="I86" s="110">
        <v>4</v>
      </c>
      <c r="J86" s="104" t="s">
        <v>256</v>
      </c>
      <c r="K86" s="104" t="s">
        <v>255</v>
      </c>
      <c r="L86" s="99"/>
      <c r="M86" s="99"/>
      <c r="N86" s="99"/>
      <c r="O86" s="14"/>
      <c r="P86" s="14"/>
      <c r="Q86" s="14"/>
      <c r="R86" s="14"/>
      <c r="S86" s="14"/>
      <c r="T86" s="64" t="s">
        <v>29</v>
      </c>
      <c r="U86" s="14"/>
      <c r="V86" s="14"/>
      <c r="W86" s="14"/>
      <c r="X86" s="463"/>
      <c r="Y86" s="464"/>
      <c r="Z86" s="206">
        <v>0</v>
      </c>
    </row>
    <row r="87" spans="1:26" ht="57.95" customHeight="1" thickBot="1" x14ac:dyDescent="0.3">
      <c r="A87" s="248"/>
      <c r="B87" s="248"/>
      <c r="C87" s="266" t="s">
        <v>257</v>
      </c>
      <c r="D87" s="255" t="s">
        <v>258</v>
      </c>
      <c r="E87" s="461">
        <v>0.7</v>
      </c>
      <c r="F87" s="461">
        <v>0.95</v>
      </c>
      <c r="G87" s="255" t="s">
        <v>259</v>
      </c>
      <c r="H87" s="249" t="s">
        <v>157</v>
      </c>
      <c r="I87" s="110">
        <v>1</v>
      </c>
      <c r="J87" s="104" t="s">
        <v>260</v>
      </c>
      <c r="K87" s="104" t="s">
        <v>255</v>
      </c>
      <c r="L87" s="99"/>
      <c r="M87" s="64" t="s">
        <v>29</v>
      </c>
      <c r="N87" s="99"/>
      <c r="O87" s="14"/>
      <c r="P87" s="14"/>
      <c r="Q87" s="14"/>
      <c r="R87" s="14"/>
      <c r="S87" s="14"/>
      <c r="T87" s="14"/>
      <c r="U87" s="14"/>
      <c r="V87" s="14"/>
      <c r="W87" s="14"/>
      <c r="X87" s="447" t="s">
        <v>150</v>
      </c>
      <c r="Y87" s="448"/>
      <c r="Z87" s="284">
        <v>4000000</v>
      </c>
    </row>
    <row r="88" spans="1:26" ht="93" customHeight="1" thickBot="1" x14ac:dyDescent="0.3">
      <c r="A88" s="248"/>
      <c r="B88" s="248"/>
      <c r="C88" s="267"/>
      <c r="D88" s="248"/>
      <c r="E88" s="458"/>
      <c r="F88" s="458"/>
      <c r="G88" s="248"/>
      <c r="H88" s="250"/>
      <c r="I88" s="110">
        <v>2</v>
      </c>
      <c r="J88" s="104" t="s">
        <v>261</v>
      </c>
      <c r="K88" s="104" t="s">
        <v>262</v>
      </c>
      <c r="L88" s="99"/>
      <c r="M88" s="99"/>
      <c r="N88" s="99"/>
      <c r="O88" s="14"/>
      <c r="P88" s="64" t="s">
        <v>29</v>
      </c>
      <c r="Q88" s="14"/>
      <c r="R88" s="14"/>
      <c r="S88" s="14"/>
      <c r="T88" s="14"/>
      <c r="U88" s="14"/>
      <c r="V88" s="14"/>
      <c r="W88" s="14"/>
      <c r="X88" s="444"/>
      <c r="Y88" s="449"/>
      <c r="Z88" s="286"/>
    </row>
    <row r="89" spans="1:26" ht="72.95" customHeight="1" thickBot="1" x14ac:dyDescent="0.3">
      <c r="A89" s="248"/>
      <c r="B89" s="248"/>
      <c r="C89" s="386"/>
      <c r="D89" s="248"/>
      <c r="E89" s="459"/>
      <c r="F89" s="459"/>
      <c r="G89" s="251"/>
      <c r="H89" s="450"/>
      <c r="I89" s="110">
        <v>3</v>
      </c>
      <c r="J89" s="104" t="s">
        <v>263</v>
      </c>
      <c r="K89" s="104" t="s">
        <v>264</v>
      </c>
      <c r="L89" s="99"/>
      <c r="M89" s="99"/>
      <c r="N89" s="99"/>
      <c r="O89" s="14"/>
      <c r="P89" s="14"/>
      <c r="Q89" s="14"/>
      <c r="R89" s="64" t="s">
        <v>29</v>
      </c>
      <c r="S89" s="14"/>
      <c r="T89" s="14"/>
      <c r="U89" s="14"/>
      <c r="V89" s="14"/>
      <c r="W89" s="14"/>
      <c r="X89" s="463"/>
      <c r="Y89" s="464"/>
      <c r="Z89" s="285"/>
    </row>
    <row r="90" spans="1:26" ht="77.25" thickBot="1" x14ac:dyDescent="0.3">
      <c r="A90" s="248"/>
      <c r="B90" s="248"/>
      <c r="C90" s="266" t="s">
        <v>265</v>
      </c>
      <c r="D90" s="21" t="s">
        <v>266</v>
      </c>
      <c r="E90" s="111">
        <v>0.3</v>
      </c>
      <c r="F90" s="111">
        <v>0.9</v>
      </c>
      <c r="G90" s="247" t="s">
        <v>267</v>
      </c>
      <c r="H90" s="249" t="s">
        <v>268</v>
      </c>
      <c r="I90" s="112">
        <v>1</v>
      </c>
      <c r="J90" s="23" t="s">
        <v>269</v>
      </c>
      <c r="K90" s="69"/>
      <c r="L90" s="103" t="s">
        <v>29</v>
      </c>
      <c r="M90" s="103" t="s">
        <v>29</v>
      </c>
      <c r="N90" s="103" t="s">
        <v>29</v>
      </c>
      <c r="O90" s="103" t="s">
        <v>29</v>
      </c>
      <c r="P90" s="103" t="s">
        <v>29</v>
      </c>
      <c r="Q90" s="103" t="s">
        <v>29</v>
      </c>
      <c r="R90" s="103" t="s">
        <v>29</v>
      </c>
      <c r="S90" s="103" t="s">
        <v>29</v>
      </c>
      <c r="T90" s="103" t="s">
        <v>29</v>
      </c>
      <c r="U90" s="103" t="s">
        <v>29</v>
      </c>
      <c r="V90" s="103" t="s">
        <v>29</v>
      </c>
      <c r="W90" s="103" t="s">
        <v>29</v>
      </c>
      <c r="X90" s="472"/>
      <c r="Y90" s="473"/>
      <c r="Z90" s="208">
        <v>0</v>
      </c>
    </row>
    <row r="91" spans="1:26" ht="64.5" thickBot="1" x14ac:dyDescent="0.3">
      <c r="A91" s="248"/>
      <c r="B91" s="248"/>
      <c r="C91" s="267"/>
      <c r="D91" s="247" t="s">
        <v>270</v>
      </c>
      <c r="E91" s="457">
        <v>0.5</v>
      </c>
      <c r="F91" s="457">
        <v>0.9</v>
      </c>
      <c r="G91" s="248"/>
      <c r="H91" s="250"/>
      <c r="I91" s="113">
        <v>2</v>
      </c>
      <c r="J91" s="11" t="s">
        <v>271</v>
      </c>
      <c r="K91" s="104" t="s">
        <v>272</v>
      </c>
      <c r="L91" s="14"/>
      <c r="M91" s="14"/>
      <c r="N91" s="14"/>
      <c r="O91" s="14"/>
      <c r="P91" s="14"/>
      <c r="Q91" s="14"/>
      <c r="R91" s="103" t="s">
        <v>29</v>
      </c>
      <c r="S91" s="14"/>
      <c r="T91" s="14"/>
      <c r="U91" s="14"/>
      <c r="V91" s="14"/>
      <c r="W91" s="14"/>
      <c r="X91" s="468" t="s">
        <v>273</v>
      </c>
      <c r="Y91" s="469"/>
      <c r="Z91" s="206">
        <v>0</v>
      </c>
    </row>
    <row r="92" spans="1:26" ht="51.75" thickBot="1" x14ac:dyDescent="0.3">
      <c r="A92" s="248"/>
      <c r="B92" s="248"/>
      <c r="C92" s="260"/>
      <c r="D92" s="251"/>
      <c r="E92" s="460"/>
      <c r="F92" s="460"/>
      <c r="G92" s="251"/>
      <c r="H92" s="258"/>
      <c r="I92" s="113">
        <v>3</v>
      </c>
      <c r="J92" s="11" t="s">
        <v>274</v>
      </c>
      <c r="K92" s="114" t="s">
        <v>275</v>
      </c>
      <c r="L92" s="14"/>
      <c r="M92" s="14"/>
      <c r="N92" s="14"/>
      <c r="O92" s="14"/>
      <c r="P92" s="14"/>
      <c r="Q92" s="14"/>
      <c r="R92" s="14"/>
      <c r="S92" s="14"/>
      <c r="T92" s="103" t="s">
        <v>29</v>
      </c>
      <c r="U92" s="14"/>
      <c r="V92" s="14"/>
      <c r="W92" s="14"/>
      <c r="X92" s="470" t="s">
        <v>276</v>
      </c>
      <c r="Y92" s="471"/>
      <c r="Z92" s="207">
        <v>3000000</v>
      </c>
    </row>
    <row r="93" spans="1:26" ht="44.45" customHeight="1" thickBot="1" x14ac:dyDescent="0.3">
      <c r="A93" s="248"/>
      <c r="B93" s="248"/>
      <c r="C93" s="266" t="s">
        <v>277</v>
      </c>
      <c r="D93" s="247" t="s">
        <v>278</v>
      </c>
      <c r="E93" s="467">
        <v>38</v>
      </c>
      <c r="F93" s="467">
        <v>42</v>
      </c>
      <c r="G93" s="247" t="s">
        <v>279</v>
      </c>
      <c r="H93" s="249" t="s">
        <v>157</v>
      </c>
      <c r="I93" s="27">
        <v>1</v>
      </c>
      <c r="J93" s="11" t="s">
        <v>280</v>
      </c>
      <c r="K93" s="104" t="s">
        <v>281</v>
      </c>
      <c r="L93" s="14"/>
      <c r="M93" s="14"/>
      <c r="N93" s="14"/>
      <c r="O93" s="14"/>
      <c r="P93" s="64" t="s">
        <v>29</v>
      </c>
      <c r="Q93" s="14"/>
      <c r="R93" s="14"/>
      <c r="S93" s="14"/>
      <c r="T93" s="14"/>
      <c r="U93" s="14"/>
      <c r="V93" s="14"/>
      <c r="W93" s="14"/>
      <c r="X93" s="447" t="s">
        <v>150</v>
      </c>
      <c r="Y93" s="448"/>
      <c r="Z93" s="206">
        <v>0</v>
      </c>
    </row>
    <row r="94" spans="1:26" ht="90" thickBot="1" x14ac:dyDescent="0.3">
      <c r="A94" s="248"/>
      <c r="B94" s="248"/>
      <c r="C94" s="260"/>
      <c r="D94" s="251"/>
      <c r="E94" s="466"/>
      <c r="F94" s="466"/>
      <c r="G94" s="252"/>
      <c r="H94" s="450"/>
      <c r="I94" s="27">
        <v>2</v>
      </c>
      <c r="J94" s="11" t="s">
        <v>282</v>
      </c>
      <c r="K94" s="104" t="s">
        <v>283</v>
      </c>
      <c r="L94" s="14"/>
      <c r="M94" s="14"/>
      <c r="N94" s="14"/>
      <c r="O94" s="14"/>
      <c r="P94" s="14"/>
      <c r="Q94" s="14"/>
      <c r="R94" s="14"/>
      <c r="S94" s="64" t="s">
        <v>29</v>
      </c>
      <c r="T94" s="14"/>
      <c r="U94" s="14"/>
      <c r="V94" s="14"/>
      <c r="W94" s="14"/>
      <c r="X94" s="463"/>
      <c r="Y94" s="464"/>
      <c r="Z94" s="206">
        <v>12000000</v>
      </c>
    </row>
    <row r="95" spans="1:26" ht="77.25" thickBot="1" x14ac:dyDescent="0.3">
      <c r="A95" s="248"/>
      <c r="B95" s="248"/>
      <c r="C95" s="259" t="s">
        <v>284</v>
      </c>
      <c r="D95" s="255" t="s">
        <v>285</v>
      </c>
      <c r="E95" s="461">
        <v>0.8</v>
      </c>
      <c r="F95" s="461">
        <v>0.95</v>
      </c>
      <c r="G95" s="255" t="s">
        <v>286</v>
      </c>
      <c r="H95" s="462" t="s">
        <v>287</v>
      </c>
      <c r="I95" s="113">
        <v>1</v>
      </c>
      <c r="J95" s="11" t="s">
        <v>288</v>
      </c>
      <c r="K95" s="10" t="s">
        <v>289</v>
      </c>
      <c r="L95" s="14"/>
      <c r="M95" s="14"/>
      <c r="N95" s="63" t="s">
        <v>29</v>
      </c>
      <c r="O95" s="14"/>
      <c r="P95" s="63" t="s">
        <v>29</v>
      </c>
      <c r="Q95" s="14"/>
      <c r="R95" s="14"/>
      <c r="S95" s="63" t="s">
        <v>29</v>
      </c>
      <c r="T95" s="14"/>
      <c r="U95" s="14"/>
      <c r="V95" s="14"/>
      <c r="W95" s="14"/>
      <c r="X95" s="451"/>
      <c r="Y95" s="452"/>
      <c r="Z95" s="207">
        <v>0</v>
      </c>
    </row>
    <row r="96" spans="1:26" ht="68.099999999999994" customHeight="1" thickBot="1" x14ac:dyDescent="0.3">
      <c r="A96" s="248"/>
      <c r="B96" s="248"/>
      <c r="C96" s="267"/>
      <c r="D96" s="248"/>
      <c r="E96" s="458"/>
      <c r="F96" s="458"/>
      <c r="G96" s="248"/>
      <c r="H96" s="250"/>
      <c r="I96" s="113">
        <v>2</v>
      </c>
      <c r="J96" s="11" t="s">
        <v>290</v>
      </c>
      <c r="K96" s="10" t="s">
        <v>291</v>
      </c>
      <c r="L96" s="14"/>
      <c r="M96" s="14"/>
      <c r="N96" s="63" t="s">
        <v>29</v>
      </c>
      <c r="O96" s="14"/>
      <c r="P96" s="63" t="s">
        <v>29</v>
      </c>
      <c r="Q96" s="14"/>
      <c r="R96" s="14"/>
      <c r="S96" s="63" t="s">
        <v>29</v>
      </c>
      <c r="T96" s="14"/>
      <c r="U96" s="14"/>
      <c r="V96" s="14"/>
      <c r="W96" s="14"/>
      <c r="X96" s="453"/>
      <c r="Y96" s="454"/>
      <c r="Z96" s="207">
        <v>150000</v>
      </c>
    </row>
    <row r="97" spans="1:26" ht="45" customHeight="1" thickBot="1" x14ac:dyDescent="0.3">
      <c r="A97" s="248"/>
      <c r="B97" s="248"/>
      <c r="C97" s="267"/>
      <c r="D97" s="248"/>
      <c r="E97" s="458"/>
      <c r="F97" s="458"/>
      <c r="G97" s="248"/>
      <c r="H97" s="250"/>
      <c r="I97" s="115">
        <v>3</v>
      </c>
      <c r="J97" s="16" t="s">
        <v>292</v>
      </c>
      <c r="K97" s="116"/>
      <c r="L97" s="117"/>
      <c r="M97" s="117"/>
      <c r="N97" s="118" t="s">
        <v>29</v>
      </c>
      <c r="O97" s="117"/>
      <c r="P97" s="118" t="s">
        <v>29</v>
      </c>
      <c r="Q97" s="117"/>
      <c r="R97" s="117"/>
      <c r="S97" s="118" t="s">
        <v>29</v>
      </c>
      <c r="T97" s="117"/>
      <c r="U97" s="117"/>
      <c r="V97" s="117"/>
      <c r="W97" s="117"/>
      <c r="X97" s="453"/>
      <c r="Y97" s="454"/>
      <c r="Z97" s="207">
        <v>0</v>
      </c>
    </row>
    <row r="98" spans="1:26" ht="51.75" thickBot="1" x14ac:dyDescent="0.3">
      <c r="A98" s="248"/>
      <c r="B98" s="444"/>
      <c r="C98" s="259" t="s">
        <v>293</v>
      </c>
      <c r="D98" s="119" t="s">
        <v>294</v>
      </c>
      <c r="E98" s="120">
        <v>0.5</v>
      </c>
      <c r="F98" s="120">
        <v>0.95</v>
      </c>
      <c r="G98" s="255" t="s">
        <v>295</v>
      </c>
      <c r="H98" s="462" t="s">
        <v>287</v>
      </c>
      <c r="I98" s="113">
        <v>1</v>
      </c>
      <c r="J98" s="11" t="s">
        <v>296</v>
      </c>
      <c r="K98" s="10" t="s">
        <v>297</v>
      </c>
      <c r="L98" s="14"/>
      <c r="M98" s="14"/>
      <c r="N98" s="14"/>
      <c r="O98" s="14"/>
      <c r="P98" s="63" t="s">
        <v>29</v>
      </c>
      <c r="Q98" s="14"/>
      <c r="R98" s="14"/>
      <c r="S98" s="63" t="s">
        <v>29</v>
      </c>
      <c r="T98" s="14"/>
      <c r="U98" s="14"/>
      <c r="V98" s="14"/>
      <c r="W98" s="14"/>
      <c r="X98" s="121"/>
      <c r="Y98" s="199"/>
      <c r="Z98" s="208">
        <v>1500000</v>
      </c>
    </row>
    <row r="99" spans="1:26" ht="51.75" thickBot="1" x14ac:dyDescent="0.3">
      <c r="A99" s="248"/>
      <c r="B99" s="444"/>
      <c r="C99" s="260"/>
      <c r="D99" s="10" t="s">
        <v>298</v>
      </c>
      <c r="E99" s="122">
        <v>0.5</v>
      </c>
      <c r="F99" s="122">
        <v>0.95</v>
      </c>
      <c r="G99" s="251"/>
      <c r="H99" s="258"/>
      <c r="I99" s="123">
        <v>2</v>
      </c>
      <c r="J99" s="104" t="s">
        <v>299</v>
      </c>
      <c r="K99" s="119" t="s">
        <v>300</v>
      </c>
      <c r="L99" s="14"/>
      <c r="M99" s="14"/>
      <c r="N99" s="14"/>
      <c r="O99" s="14"/>
      <c r="P99" s="63" t="s">
        <v>29</v>
      </c>
      <c r="Q99" s="14"/>
      <c r="R99" s="14"/>
      <c r="S99" s="59"/>
      <c r="T99" s="63" t="s">
        <v>29</v>
      </c>
      <c r="U99" s="14"/>
      <c r="V99" s="64" t="s">
        <v>29</v>
      </c>
      <c r="W99" s="14"/>
      <c r="X99" s="472"/>
      <c r="Y99" s="473"/>
      <c r="Z99" s="208">
        <v>2000000</v>
      </c>
    </row>
    <row r="100" spans="1:26" ht="55.35" customHeight="1" thickBot="1" x14ac:dyDescent="0.3">
      <c r="A100" s="248"/>
      <c r="B100" s="248"/>
      <c r="C100" s="266" t="s">
        <v>301</v>
      </c>
      <c r="D100" s="266" t="s">
        <v>302</v>
      </c>
      <c r="E100" s="380">
        <v>6</v>
      </c>
      <c r="F100" s="380">
        <v>8</v>
      </c>
      <c r="G100" s="266" t="s">
        <v>303</v>
      </c>
      <c r="H100" s="476" t="s">
        <v>304</v>
      </c>
      <c r="I100" s="88">
        <v>1</v>
      </c>
      <c r="J100" s="86" t="s">
        <v>305</v>
      </c>
      <c r="K100" s="119"/>
      <c r="L100" s="28"/>
      <c r="M100" s="28"/>
      <c r="N100" s="124" t="s">
        <v>29</v>
      </c>
      <c r="O100" s="125"/>
      <c r="P100" s="125"/>
      <c r="Q100" s="124" t="s">
        <v>29</v>
      </c>
      <c r="R100" s="125"/>
      <c r="S100" s="125"/>
      <c r="T100" s="124" t="s">
        <v>29</v>
      </c>
      <c r="U100" s="125"/>
      <c r="V100" s="125"/>
      <c r="W100" s="124" t="s">
        <v>29</v>
      </c>
      <c r="X100" s="474"/>
      <c r="Y100" s="475"/>
      <c r="Z100" s="209">
        <v>0</v>
      </c>
    </row>
    <row r="101" spans="1:26" ht="43.35" customHeight="1" thickBot="1" x14ac:dyDescent="0.3">
      <c r="A101" s="248"/>
      <c r="B101" s="248"/>
      <c r="C101" s="267"/>
      <c r="D101" s="267"/>
      <c r="E101" s="337"/>
      <c r="F101" s="337"/>
      <c r="G101" s="267"/>
      <c r="H101" s="477"/>
      <c r="I101" s="88">
        <v>2</v>
      </c>
      <c r="J101" s="86" t="s">
        <v>306</v>
      </c>
      <c r="K101" s="119" t="s">
        <v>307</v>
      </c>
      <c r="L101" s="28"/>
      <c r="M101" s="28"/>
      <c r="N101" s="124" t="s">
        <v>29</v>
      </c>
      <c r="O101" s="125"/>
      <c r="P101" s="125"/>
      <c r="Q101" s="124" t="s">
        <v>29</v>
      </c>
      <c r="R101" s="125"/>
      <c r="S101" s="125"/>
      <c r="T101" s="124" t="s">
        <v>29</v>
      </c>
      <c r="U101" s="125"/>
      <c r="V101" s="125"/>
      <c r="W101" s="124" t="s">
        <v>29</v>
      </c>
      <c r="X101" s="474"/>
      <c r="Y101" s="475"/>
      <c r="Z101" s="209">
        <v>0</v>
      </c>
    </row>
    <row r="102" spans="1:26" ht="42.6" customHeight="1" thickBot="1" x14ac:dyDescent="0.3">
      <c r="A102" s="248"/>
      <c r="B102" s="248"/>
      <c r="C102" s="267"/>
      <c r="D102" s="267"/>
      <c r="E102" s="337"/>
      <c r="F102" s="337"/>
      <c r="G102" s="267"/>
      <c r="H102" s="477"/>
      <c r="I102" s="88">
        <v>3</v>
      </c>
      <c r="J102" s="86" t="s">
        <v>308</v>
      </c>
      <c r="K102" s="100"/>
      <c r="L102" s="28"/>
      <c r="M102" s="28"/>
      <c r="N102" s="124" t="s">
        <v>29</v>
      </c>
      <c r="O102" s="125"/>
      <c r="P102" s="125"/>
      <c r="Q102" s="124" t="s">
        <v>29</v>
      </c>
      <c r="R102" s="125"/>
      <c r="S102" s="125"/>
      <c r="T102" s="124" t="s">
        <v>29</v>
      </c>
      <c r="U102" s="125"/>
      <c r="V102" s="125"/>
      <c r="W102" s="124" t="s">
        <v>29</v>
      </c>
      <c r="X102" s="474"/>
      <c r="Y102" s="475"/>
      <c r="Z102" s="209">
        <v>0</v>
      </c>
    </row>
    <row r="103" spans="1:26" ht="42.6" customHeight="1" thickBot="1" x14ac:dyDescent="0.3">
      <c r="A103" s="248"/>
      <c r="B103" s="248"/>
      <c r="C103" s="260"/>
      <c r="D103" s="260"/>
      <c r="E103" s="381"/>
      <c r="F103" s="381"/>
      <c r="G103" s="260"/>
      <c r="H103" s="478"/>
      <c r="I103" s="88">
        <v>4</v>
      </c>
      <c r="J103" s="86" t="s">
        <v>309</v>
      </c>
      <c r="K103" s="100"/>
      <c r="L103" s="28"/>
      <c r="M103" s="28"/>
      <c r="N103" s="124" t="s">
        <v>29</v>
      </c>
      <c r="O103" s="125"/>
      <c r="P103" s="125"/>
      <c r="Q103" s="124" t="s">
        <v>29</v>
      </c>
      <c r="R103" s="125"/>
      <c r="S103" s="125"/>
      <c r="T103" s="124" t="s">
        <v>29</v>
      </c>
      <c r="U103" s="125"/>
      <c r="V103" s="125"/>
      <c r="W103" s="124" t="s">
        <v>29</v>
      </c>
      <c r="X103" s="474"/>
      <c r="Y103" s="475"/>
      <c r="Z103" s="209">
        <v>2000000</v>
      </c>
    </row>
    <row r="104" spans="1:26" ht="40.35" customHeight="1" thickBot="1" x14ac:dyDescent="0.3">
      <c r="A104" s="248"/>
      <c r="B104" s="248"/>
      <c r="C104" s="266" t="s">
        <v>310</v>
      </c>
      <c r="D104" s="266" t="s">
        <v>311</v>
      </c>
      <c r="E104" s="336">
        <v>0</v>
      </c>
      <c r="F104" s="336">
        <v>1</v>
      </c>
      <c r="G104" s="266" t="s">
        <v>312</v>
      </c>
      <c r="H104" s="476" t="s">
        <v>304</v>
      </c>
      <c r="I104" s="62">
        <v>1</v>
      </c>
      <c r="J104" s="126" t="s">
        <v>52</v>
      </c>
      <c r="K104" s="53"/>
      <c r="L104" s="127"/>
      <c r="M104" s="128" t="s">
        <v>29</v>
      </c>
      <c r="N104" s="127"/>
      <c r="O104" s="129"/>
      <c r="P104" s="129"/>
      <c r="Q104" s="129"/>
      <c r="R104" s="129"/>
      <c r="S104" s="129"/>
      <c r="T104" s="129"/>
      <c r="U104" s="130"/>
      <c r="V104" s="129"/>
      <c r="W104" s="129"/>
      <c r="X104" s="474"/>
      <c r="Y104" s="475"/>
      <c r="Z104" s="209">
        <v>0</v>
      </c>
    </row>
    <row r="105" spans="1:26" ht="26.25" thickBot="1" x14ac:dyDescent="0.3">
      <c r="A105" s="248"/>
      <c r="B105" s="248"/>
      <c r="C105" s="267"/>
      <c r="D105" s="267"/>
      <c r="E105" s="481"/>
      <c r="F105" s="481"/>
      <c r="G105" s="267"/>
      <c r="H105" s="477"/>
      <c r="I105" s="62">
        <v>2</v>
      </c>
      <c r="J105" s="126" t="s">
        <v>313</v>
      </c>
      <c r="K105" s="53"/>
      <c r="L105" s="127"/>
      <c r="M105" s="129"/>
      <c r="N105" s="128" t="s">
        <v>29</v>
      </c>
      <c r="O105" s="129"/>
      <c r="P105" s="129"/>
      <c r="Q105" s="129"/>
      <c r="R105" s="129"/>
      <c r="S105" s="129"/>
      <c r="T105" s="129"/>
      <c r="U105" s="130"/>
      <c r="V105" s="129"/>
      <c r="W105" s="129"/>
      <c r="X105" s="474"/>
      <c r="Y105" s="475"/>
      <c r="Z105" s="209">
        <v>0</v>
      </c>
    </row>
    <row r="106" spans="1:26" ht="39" thickBot="1" x14ac:dyDescent="0.3">
      <c r="A106" s="248"/>
      <c r="B106" s="248"/>
      <c r="C106" s="267"/>
      <c r="D106" s="267"/>
      <c r="E106" s="481"/>
      <c r="F106" s="481"/>
      <c r="G106" s="267"/>
      <c r="H106" s="477"/>
      <c r="I106" s="62">
        <v>3</v>
      </c>
      <c r="J106" s="86" t="s">
        <v>314</v>
      </c>
      <c r="K106" s="39" t="s">
        <v>165</v>
      </c>
      <c r="L106" s="127"/>
      <c r="M106" s="129"/>
      <c r="N106" s="129"/>
      <c r="O106" s="131" t="s">
        <v>29</v>
      </c>
      <c r="P106" s="129"/>
      <c r="Q106" s="129"/>
      <c r="R106" s="129"/>
      <c r="S106" s="129"/>
      <c r="T106" s="129"/>
      <c r="U106" s="130"/>
      <c r="V106" s="129"/>
      <c r="W106" s="129"/>
      <c r="X106" s="474"/>
      <c r="Y106" s="475"/>
      <c r="Z106" s="209">
        <v>0</v>
      </c>
    </row>
    <row r="107" spans="1:26" ht="26.25" thickBot="1" x14ac:dyDescent="0.3">
      <c r="A107" s="248"/>
      <c r="B107" s="248"/>
      <c r="C107" s="267"/>
      <c r="D107" s="267"/>
      <c r="E107" s="481"/>
      <c r="F107" s="481"/>
      <c r="G107" s="267"/>
      <c r="H107" s="477"/>
      <c r="I107" s="62">
        <v>4</v>
      </c>
      <c r="J107" s="126" t="s">
        <v>55</v>
      </c>
      <c r="K107" s="53"/>
      <c r="L107" s="127"/>
      <c r="M107" s="127"/>
      <c r="N107" s="129"/>
      <c r="O107" s="129"/>
      <c r="P107" s="129"/>
      <c r="Q107" s="131" t="s">
        <v>29</v>
      </c>
      <c r="R107" s="131" t="s">
        <v>29</v>
      </c>
      <c r="S107" s="131" t="s">
        <v>29</v>
      </c>
      <c r="T107" s="131" t="s">
        <v>29</v>
      </c>
      <c r="U107" s="130"/>
      <c r="V107" s="129"/>
      <c r="W107" s="129"/>
      <c r="X107" s="474"/>
      <c r="Y107" s="475"/>
      <c r="Z107" s="209">
        <v>2000000</v>
      </c>
    </row>
    <row r="108" spans="1:26" ht="39" thickBot="1" x14ac:dyDescent="0.3">
      <c r="A108" s="248"/>
      <c r="B108" s="248"/>
      <c r="C108" s="267"/>
      <c r="D108" s="267"/>
      <c r="E108" s="481"/>
      <c r="F108" s="481"/>
      <c r="G108" s="267"/>
      <c r="H108" s="477"/>
      <c r="I108" s="62">
        <v>5</v>
      </c>
      <c r="J108" s="126" t="s">
        <v>56</v>
      </c>
      <c r="K108" s="53"/>
      <c r="L108" s="127"/>
      <c r="M108" s="127"/>
      <c r="N108" s="127"/>
      <c r="O108" s="129"/>
      <c r="P108" s="129"/>
      <c r="Q108" s="131" t="s">
        <v>29</v>
      </c>
      <c r="R108" s="131" t="s">
        <v>29</v>
      </c>
      <c r="S108" s="131" t="s">
        <v>29</v>
      </c>
      <c r="T108" s="131" t="s">
        <v>29</v>
      </c>
      <c r="U108" s="130"/>
      <c r="V108" s="129"/>
      <c r="W108" s="129"/>
      <c r="X108" s="474"/>
      <c r="Y108" s="475"/>
      <c r="Z108" s="209">
        <v>0</v>
      </c>
    </row>
    <row r="109" spans="1:26" ht="51.75" thickBot="1" x14ac:dyDescent="0.3">
      <c r="A109" s="248"/>
      <c r="B109" s="248"/>
      <c r="C109" s="386"/>
      <c r="D109" s="386"/>
      <c r="E109" s="482"/>
      <c r="F109" s="482"/>
      <c r="G109" s="386"/>
      <c r="H109" s="484"/>
      <c r="I109" s="62">
        <v>6</v>
      </c>
      <c r="J109" s="86" t="s">
        <v>57</v>
      </c>
      <c r="K109" s="53"/>
      <c r="L109" s="127"/>
      <c r="M109" s="127"/>
      <c r="N109" s="127"/>
      <c r="O109" s="129"/>
      <c r="P109" s="129"/>
      <c r="Q109" s="129"/>
      <c r="R109" s="129"/>
      <c r="S109" s="129"/>
      <c r="T109" s="129"/>
      <c r="U109" s="124" t="s">
        <v>29</v>
      </c>
      <c r="V109" s="124" t="s">
        <v>29</v>
      </c>
      <c r="W109" s="124" t="s">
        <v>29</v>
      </c>
      <c r="X109" s="474"/>
      <c r="Y109" s="475"/>
      <c r="Z109" s="209">
        <v>0</v>
      </c>
    </row>
    <row r="110" spans="1:26" ht="27" customHeight="1" thickBot="1" x14ac:dyDescent="0.3">
      <c r="A110" s="248"/>
      <c r="B110" s="248"/>
      <c r="C110" s="365" t="s">
        <v>315</v>
      </c>
      <c r="D110" s="259" t="s">
        <v>316</v>
      </c>
      <c r="E110" s="480">
        <v>0</v>
      </c>
      <c r="F110" s="480">
        <v>1</v>
      </c>
      <c r="G110" s="259" t="s">
        <v>317</v>
      </c>
      <c r="H110" s="483" t="s">
        <v>304</v>
      </c>
      <c r="I110" s="88">
        <v>1</v>
      </c>
      <c r="J110" s="86" t="s">
        <v>318</v>
      </c>
      <c r="K110" s="53"/>
      <c r="L110" s="127"/>
      <c r="M110" s="129"/>
      <c r="N110" s="128" t="s">
        <v>29</v>
      </c>
      <c r="O110" s="129"/>
      <c r="P110" s="129"/>
      <c r="Q110" s="129"/>
      <c r="R110" s="129"/>
      <c r="S110" s="129"/>
      <c r="T110" s="129"/>
      <c r="U110" s="124" t="s">
        <v>29</v>
      </c>
      <c r="V110" s="124" t="s">
        <v>29</v>
      </c>
      <c r="W110" s="124" t="s">
        <v>29</v>
      </c>
      <c r="X110" s="474"/>
      <c r="Y110" s="475"/>
      <c r="Z110" s="209">
        <v>0</v>
      </c>
    </row>
    <row r="111" spans="1:26" ht="26.25" thickBot="1" x14ac:dyDescent="0.3">
      <c r="A111" s="248"/>
      <c r="B111" s="248"/>
      <c r="C111" s="361"/>
      <c r="D111" s="267"/>
      <c r="E111" s="481"/>
      <c r="F111" s="481"/>
      <c r="G111" s="267"/>
      <c r="H111" s="477"/>
      <c r="I111" s="88">
        <v>2</v>
      </c>
      <c r="J111" s="86" t="s">
        <v>319</v>
      </c>
      <c r="K111" s="53"/>
      <c r="L111" s="127"/>
      <c r="M111" s="129"/>
      <c r="N111" s="129"/>
      <c r="O111" s="131" t="s">
        <v>29</v>
      </c>
      <c r="P111" s="131" t="s">
        <v>29</v>
      </c>
      <c r="Q111" s="129"/>
      <c r="R111" s="129"/>
      <c r="S111" s="129"/>
      <c r="T111" s="129"/>
      <c r="U111" s="124" t="s">
        <v>29</v>
      </c>
      <c r="V111" s="124" t="s">
        <v>29</v>
      </c>
      <c r="W111" s="124" t="s">
        <v>29</v>
      </c>
      <c r="X111" s="474"/>
      <c r="Y111" s="475"/>
      <c r="Z111" s="209">
        <v>0</v>
      </c>
    </row>
    <row r="112" spans="1:26" ht="39" thickBot="1" x14ac:dyDescent="0.3">
      <c r="A112" s="248"/>
      <c r="B112" s="248"/>
      <c r="C112" s="361"/>
      <c r="D112" s="267"/>
      <c r="E112" s="481"/>
      <c r="F112" s="481"/>
      <c r="G112" s="267"/>
      <c r="H112" s="477"/>
      <c r="I112" s="88">
        <v>3</v>
      </c>
      <c r="J112" s="86" t="s">
        <v>314</v>
      </c>
      <c r="K112" s="39" t="s">
        <v>320</v>
      </c>
      <c r="L112" s="127"/>
      <c r="M112" s="129"/>
      <c r="N112" s="129"/>
      <c r="O112" s="129"/>
      <c r="P112" s="129"/>
      <c r="Q112" s="131" t="s">
        <v>29</v>
      </c>
      <c r="R112" s="131" t="s">
        <v>29</v>
      </c>
      <c r="S112" s="129"/>
      <c r="T112" s="129"/>
      <c r="U112" s="124" t="s">
        <v>29</v>
      </c>
      <c r="V112" s="124" t="s">
        <v>29</v>
      </c>
      <c r="W112" s="124" t="s">
        <v>29</v>
      </c>
      <c r="X112" s="474"/>
      <c r="Y112" s="475"/>
      <c r="Z112" s="209">
        <v>0</v>
      </c>
    </row>
    <row r="113" spans="1:26" ht="26.25" thickBot="1" x14ac:dyDescent="0.3">
      <c r="A113" s="248"/>
      <c r="B113" s="248"/>
      <c r="C113" s="361"/>
      <c r="D113" s="267"/>
      <c r="E113" s="481"/>
      <c r="F113" s="481"/>
      <c r="G113" s="267"/>
      <c r="H113" s="477"/>
      <c r="I113" s="88">
        <v>4</v>
      </c>
      <c r="J113" s="86" t="s">
        <v>321</v>
      </c>
      <c r="K113" s="53"/>
      <c r="L113" s="127"/>
      <c r="M113" s="127"/>
      <c r="N113" s="127"/>
      <c r="O113" s="129"/>
      <c r="P113" s="129"/>
      <c r="Q113" s="129"/>
      <c r="R113" s="129"/>
      <c r="S113" s="131" t="s">
        <v>29</v>
      </c>
      <c r="T113" s="131" t="s">
        <v>29</v>
      </c>
      <c r="U113" s="124" t="s">
        <v>29</v>
      </c>
      <c r="V113" s="124" t="s">
        <v>29</v>
      </c>
      <c r="W113" s="124" t="s">
        <v>29</v>
      </c>
      <c r="X113" s="474"/>
      <c r="Y113" s="475"/>
      <c r="Z113" s="209">
        <v>5000000</v>
      </c>
    </row>
    <row r="114" spans="1:26" ht="39" thickBot="1" x14ac:dyDescent="0.3">
      <c r="A114" s="248"/>
      <c r="B114" s="248"/>
      <c r="C114" s="479"/>
      <c r="D114" s="386"/>
      <c r="E114" s="482"/>
      <c r="F114" s="482"/>
      <c r="G114" s="386"/>
      <c r="H114" s="484"/>
      <c r="I114" s="88">
        <v>5</v>
      </c>
      <c r="J114" s="86" t="s">
        <v>322</v>
      </c>
      <c r="K114" s="53"/>
      <c r="L114" s="127"/>
      <c r="M114" s="127"/>
      <c r="N114" s="127"/>
      <c r="O114" s="129"/>
      <c r="P114" s="129"/>
      <c r="Q114" s="129"/>
      <c r="R114" s="129"/>
      <c r="S114" s="129"/>
      <c r="T114" s="129"/>
      <c r="U114" s="130"/>
      <c r="V114" s="131" t="s">
        <v>29</v>
      </c>
      <c r="W114" s="131" t="s">
        <v>29</v>
      </c>
      <c r="X114" s="474"/>
      <c r="Y114" s="475"/>
      <c r="Z114" s="209">
        <v>0</v>
      </c>
    </row>
    <row r="115" spans="1:26" ht="27" customHeight="1" thickBot="1" x14ac:dyDescent="0.3">
      <c r="A115" s="248"/>
      <c r="B115" s="248"/>
      <c r="C115" s="365" t="s">
        <v>323</v>
      </c>
      <c r="D115" s="259" t="s">
        <v>324</v>
      </c>
      <c r="E115" s="480">
        <v>0</v>
      </c>
      <c r="F115" s="480">
        <v>0.25</v>
      </c>
      <c r="G115" s="259" t="s">
        <v>325</v>
      </c>
      <c r="H115" s="483" t="s">
        <v>304</v>
      </c>
      <c r="I115" s="88">
        <v>1</v>
      </c>
      <c r="J115" s="86" t="s">
        <v>326</v>
      </c>
      <c r="K115" s="53"/>
      <c r="L115" s="127"/>
      <c r="M115" s="127"/>
      <c r="N115" s="53"/>
      <c r="O115" s="129"/>
      <c r="P115" s="131" t="s">
        <v>29</v>
      </c>
      <c r="Q115" s="131" t="s">
        <v>29</v>
      </c>
      <c r="R115" s="129"/>
      <c r="S115" s="129"/>
      <c r="T115" s="129"/>
      <c r="U115" s="130"/>
      <c r="V115" s="131" t="s">
        <v>29</v>
      </c>
      <c r="W115" s="131" t="s">
        <v>29</v>
      </c>
      <c r="X115" s="474"/>
      <c r="Y115" s="475"/>
      <c r="Z115" s="209">
        <v>0</v>
      </c>
    </row>
    <row r="116" spans="1:26" ht="32.1" customHeight="1" thickBot="1" x14ac:dyDescent="0.3">
      <c r="A116" s="248"/>
      <c r="B116" s="248"/>
      <c r="C116" s="361"/>
      <c r="D116" s="267"/>
      <c r="E116" s="481"/>
      <c r="F116" s="481"/>
      <c r="G116" s="267"/>
      <c r="H116" s="477"/>
      <c r="I116" s="62">
        <v>2</v>
      </c>
      <c r="J116" s="86" t="s">
        <v>319</v>
      </c>
      <c r="K116" s="53"/>
      <c r="L116" s="127"/>
      <c r="M116" s="127"/>
      <c r="N116" s="53"/>
      <c r="O116" s="129"/>
      <c r="P116" s="129"/>
      <c r="Q116" s="129"/>
      <c r="R116" s="131" t="s">
        <v>29</v>
      </c>
      <c r="S116" s="129"/>
      <c r="T116" s="129"/>
      <c r="U116" s="130"/>
      <c r="V116" s="129"/>
      <c r="W116" s="129"/>
      <c r="X116" s="474"/>
      <c r="Y116" s="475"/>
      <c r="Z116" s="209">
        <v>0</v>
      </c>
    </row>
    <row r="117" spans="1:26" ht="39" thickBot="1" x14ac:dyDescent="0.3">
      <c r="A117" s="248"/>
      <c r="B117" s="248"/>
      <c r="C117" s="361"/>
      <c r="D117" s="267"/>
      <c r="E117" s="481"/>
      <c r="F117" s="481"/>
      <c r="G117" s="267"/>
      <c r="H117" s="477"/>
      <c r="I117" s="62">
        <v>3</v>
      </c>
      <c r="J117" s="86" t="s">
        <v>327</v>
      </c>
      <c r="K117" s="53"/>
      <c r="L117" s="127"/>
      <c r="M117" s="127"/>
      <c r="N117" s="53"/>
      <c r="O117" s="129"/>
      <c r="P117" s="129"/>
      <c r="Q117" s="129"/>
      <c r="R117" s="129"/>
      <c r="S117" s="131" t="s">
        <v>29</v>
      </c>
      <c r="T117" s="131" t="s">
        <v>29</v>
      </c>
      <c r="U117" s="130"/>
      <c r="V117" s="129"/>
      <c r="W117" s="129"/>
      <c r="X117" s="474"/>
      <c r="Y117" s="475"/>
      <c r="Z117" s="209">
        <v>1500000</v>
      </c>
    </row>
    <row r="118" spans="1:26" ht="39" thickBot="1" x14ac:dyDescent="0.3">
      <c r="A118" s="248"/>
      <c r="B118" s="248"/>
      <c r="C118" s="479"/>
      <c r="D118" s="386"/>
      <c r="E118" s="482"/>
      <c r="F118" s="482"/>
      <c r="G118" s="386"/>
      <c r="H118" s="484"/>
      <c r="I118" s="62">
        <v>4</v>
      </c>
      <c r="J118" s="86" t="s">
        <v>322</v>
      </c>
      <c r="K118" s="53"/>
      <c r="L118" s="127"/>
      <c r="M118" s="127"/>
      <c r="N118" s="53"/>
      <c r="O118" s="129"/>
      <c r="P118" s="129"/>
      <c r="Q118" s="129"/>
      <c r="R118" s="129"/>
      <c r="S118" s="129"/>
      <c r="T118" s="129"/>
      <c r="U118" s="131" t="s">
        <v>29</v>
      </c>
      <c r="V118" s="129"/>
      <c r="W118" s="129"/>
      <c r="X118" s="474"/>
      <c r="Y118" s="475"/>
      <c r="Z118" s="209">
        <v>0</v>
      </c>
    </row>
    <row r="119" spans="1:26" ht="27" customHeight="1" thickBot="1" x14ac:dyDescent="0.3">
      <c r="A119" s="248"/>
      <c r="B119" s="248"/>
      <c r="C119" s="365" t="s">
        <v>328</v>
      </c>
      <c r="D119" s="259" t="s">
        <v>329</v>
      </c>
      <c r="E119" s="480">
        <v>0</v>
      </c>
      <c r="F119" s="480">
        <v>1</v>
      </c>
      <c r="G119" s="259" t="s">
        <v>330</v>
      </c>
      <c r="H119" s="483" t="s">
        <v>304</v>
      </c>
      <c r="I119" s="62">
        <v>1</v>
      </c>
      <c r="J119" s="86" t="s">
        <v>331</v>
      </c>
      <c r="K119" s="53"/>
      <c r="L119" s="127"/>
      <c r="M119" s="127"/>
      <c r="N119" s="128" t="s">
        <v>29</v>
      </c>
      <c r="O119" s="129"/>
      <c r="P119" s="129"/>
      <c r="Q119" s="129"/>
      <c r="R119" s="129"/>
      <c r="S119" s="129"/>
      <c r="T119" s="129"/>
      <c r="U119" s="129"/>
      <c r="V119" s="129"/>
      <c r="W119" s="129"/>
      <c r="X119" s="474"/>
      <c r="Y119" s="475"/>
      <c r="Z119" s="209">
        <v>0</v>
      </c>
    </row>
    <row r="120" spans="1:26" ht="26.25" thickBot="1" x14ac:dyDescent="0.3">
      <c r="A120" s="248"/>
      <c r="B120" s="248"/>
      <c r="C120" s="361"/>
      <c r="D120" s="267"/>
      <c r="E120" s="481"/>
      <c r="F120" s="481"/>
      <c r="G120" s="267"/>
      <c r="H120" s="477"/>
      <c r="I120" s="62">
        <v>2</v>
      </c>
      <c r="J120" s="86" t="s">
        <v>332</v>
      </c>
      <c r="K120" s="53"/>
      <c r="L120" s="127"/>
      <c r="M120" s="127"/>
      <c r="N120" s="53"/>
      <c r="O120" s="128" t="s">
        <v>29</v>
      </c>
      <c r="P120" s="129"/>
      <c r="Q120" s="129"/>
      <c r="R120" s="129"/>
      <c r="S120" s="129"/>
      <c r="T120" s="129"/>
      <c r="U120" s="129"/>
      <c r="V120" s="129"/>
      <c r="W120" s="129"/>
      <c r="X120" s="474"/>
      <c r="Y120" s="475"/>
      <c r="Z120" s="209">
        <v>0</v>
      </c>
    </row>
    <row r="121" spans="1:26" ht="39" thickBot="1" x14ac:dyDescent="0.3">
      <c r="A121" s="248"/>
      <c r="B121" s="248"/>
      <c r="C121" s="361"/>
      <c r="D121" s="267"/>
      <c r="E121" s="481"/>
      <c r="F121" s="481"/>
      <c r="G121" s="267"/>
      <c r="H121" s="477"/>
      <c r="I121" s="62">
        <v>3</v>
      </c>
      <c r="J121" s="86" t="s">
        <v>314</v>
      </c>
      <c r="K121" s="53"/>
      <c r="L121" s="127"/>
      <c r="M121" s="127"/>
      <c r="N121" s="53"/>
      <c r="O121" s="129"/>
      <c r="P121" s="128" t="s">
        <v>29</v>
      </c>
      <c r="Q121" s="128" t="s">
        <v>29</v>
      </c>
      <c r="R121" s="129"/>
      <c r="S121" s="129"/>
      <c r="T121" s="129"/>
      <c r="U121" s="129"/>
      <c r="V121" s="129"/>
      <c r="W121" s="129"/>
      <c r="X121" s="474"/>
      <c r="Y121" s="475"/>
      <c r="Z121" s="209">
        <v>0</v>
      </c>
    </row>
    <row r="122" spans="1:26" ht="51.75" thickBot="1" x14ac:dyDescent="0.3">
      <c r="A122" s="248"/>
      <c r="B122" s="248"/>
      <c r="C122" s="361"/>
      <c r="D122" s="267"/>
      <c r="E122" s="481"/>
      <c r="F122" s="481"/>
      <c r="G122" s="267"/>
      <c r="H122" s="477"/>
      <c r="I122" s="62">
        <v>4</v>
      </c>
      <c r="J122" s="86" t="s">
        <v>333</v>
      </c>
      <c r="K122" s="53"/>
      <c r="L122" s="127"/>
      <c r="M122" s="127"/>
      <c r="N122" s="53"/>
      <c r="O122" s="129"/>
      <c r="P122" s="129"/>
      <c r="Q122" s="129"/>
      <c r="R122" s="128" t="s">
        <v>29</v>
      </c>
      <c r="S122" s="128" t="s">
        <v>29</v>
      </c>
      <c r="T122" s="128" t="s">
        <v>29</v>
      </c>
      <c r="U122" s="129"/>
      <c r="V122" s="129"/>
      <c r="W122" s="129"/>
      <c r="X122" s="474"/>
      <c r="Y122" s="475"/>
      <c r="Z122" s="209">
        <v>2000000</v>
      </c>
    </row>
    <row r="123" spans="1:26" ht="39" thickBot="1" x14ac:dyDescent="0.3">
      <c r="A123" s="251"/>
      <c r="B123" s="251"/>
      <c r="C123" s="362"/>
      <c r="D123" s="260"/>
      <c r="E123" s="485"/>
      <c r="F123" s="485"/>
      <c r="G123" s="260"/>
      <c r="H123" s="478"/>
      <c r="I123" s="62">
        <v>5</v>
      </c>
      <c r="J123" s="86" t="s">
        <v>322</v>
      </c>
      <c r="K123" s="53"/>
      <c r="L123" s="127"/>
      <c r="M123" s="127"/>
      <c r="N123" s="53"/>
      <c r="O123" s="129"/>
      <c r="P123" s="129"/>
      <c r="Q123" s="129"/>
      <c r="R123" s="129"/>
      <c r="S123" s="129"/>
      <c r="T123" s="129"/>
      <c r="U123" s="128" t="s">
        <v>29</v>
      </c>
      <c r="V123" s="128" t="s">
        <v>29</v>
      </c>
      <c r="W123" s="128" t="s">
        <v>29</v>
      </c>
      <c r="X123" s="474"/>
      <c r="Y123" s="475"/>
      <c r="Z123" s="209">
        <v>0</v>
      </c>
    </row>
    <row r="124" spans="1:26" ht="64.5" thickBot="1" x14ac:dyDescent="0.3">
      <c r="A124" s="247" t="s">
        <v>334</v>
      </c>
      <c r="B124" s="247" t="s">
        <v>335</v>
      </c>
      <c r="C124" s="247" t="s">
        <v>336</v>
      </c>
      <c r="D124" s="247" t="s">
        <v>337</v>
      </c>
      <c r="E124" s="457">
        <v>0</v>
      </c>
      <c r="F124" s="457">
        <v>1</v>
      </c>
      <c r="G124" s="247" t="s">
        <v>338</v>
      </c>
      <c r="H124" s="249" t="s">
        <v>339</v>
      </c>
      <c r="I124" s="22">
        <v>1</v>
      </c>
      <c r="J124" s="23" t="s">
        <v>340</v>
      </c>
      <c r="K124" s="247" t="s">
        <v>341</v>
      </c>
      <c r="L124" s="103" t="s">
        <v>29</v>
      </c>
      <c r="M124" s="102"/>
      <c r="N124" s="102"/>
      <c r="O124" s="103" t="s">
        <v>29</v>
      </c>
      <c r="P124" s="102"/>
      <c r="Q124" s="102"/>
      <c r="R124" s="103" t="s">
        <v>29</v>
      </c>
      <c r="S124" s="102"/>
      <c r="T124" s="102"/>
      <c r="U124" s="103" t="s">
        <v>29</v>
      </c>
      <c r="V124" s="102"/>
      <c r="W124" s="102"/>
      <c r="X124" s="429"/>
      <c r="Y124" s="430"/>
      <c r="Z124" s="205">
        <v>0</v>
      </c>
    </row>
    <row r="125" spans="1:26" ht="90" thickBot="1" x14ac:dyDescent="0.3">
      <c r="A125" s="248"/>
      <c r="B125" s="248"/>
      <c r="C125" s="248"/>
      <c r="D125" s="248"/>
      <c r="E125" s="458"/>
      <c r="F125" s="458"/>
      <c r="G125" s="248"/>
      <c r="H125" s="250"/>
      <c r="I125" s="27">
        <v>2</v>
      </c>
      <c r="J125" s="11" t="s">
        <v>342</v>
      </c>
      <c r="K125" s="251"/>
      <c r="L125" s="14"/>
      <c r="M125" s="14"/>
      <c r="N125" s="103" t="s">
        <v>29</v>
      </c>
      <c r="O125" s="14"/>
      <c r="P125" s="14"/>
      <c r="Q125" s="103" t="s">
        <v>29</v>
      </c>
      <c r="R125" s="14"/>
      <c r="S125" s="14"/>
      <c r="T125" s="103" t="s">
        <v>29</v>
      </c>
      <c r="U125" s="14"/>
      <c r="V125" s="14"/>
      <c r="W125" s="103" t="s">
        <v>29</v>
      </c>
      <c r="X125" s="429"/>
      <c r="Y125" s="430"/>
      <c r="Z125" s="205">
        <v>0</v>
      </c>
    </row>
    <row r="126" spans="1:26" ht="53.45" customHeight="1" thickBot="1" x14ac:dyDescent="0.3">
      <c r="A126" s="248"/>
      <c r="B126" s="248"/>
      <c r="C126" s="251"/>
      <c r="D126" s="251"/>
      <c r="E126" s="459"/>
      <c r="F126" s="459"/>
      <c r="G126" s="252"/>
      <c r="H126" s="450"/>
      <c r="I126" s="27">
        <v>3</v>
      </c>
      <c r="J126" s="11" t="s">
        <v>343</v>
      </c>
      <c r="K126" s="10" t="s">
        <v>344</v>
      </c>
      <c r="L126" s="14"/>
      <c r="M126" s="14"/>
      <c r="N126" s="103" t="s">
        <v>29</v>
      </c>
      <c r="O126" s="14"/>
      <c r="P126" s="14"/>
      <c r="Q126" s="103" t="s">
        <v>29</v>
      </c>
      <c r="R126" s="14"/>
      <c r="S126" s="14"/>
      <c r="T126" s="103" t="s">
        <v>29</v>
      </c>
      <c r="U126" s="14"/>
      <c r="V126" s="14"/>
      <c r="W126" s="103" t="s">
        <v>29</v>
      </c>
      <c r="X126" s="429"/>
      <c r="Y126" s="430"/>
      <c r="Z126" s="205">
        <v>0</v>
      </c>
    </row>
    <row r="127" spans="1:26" ht="79.7" customHeight="1" thickBot="1" x14ac:dyDescent="0.3">
      <c r="A127" s="248"/>
      <c r="B127" s="248"/>
      <c r="C127" s="247" t="s">
        <v>345</v>
      </c>
      <c r="D127" s="247" t="s">
        <v>346</v>
      </c>
      <c r="E127" s="465">
        <v>0</v>
      </c>
      <c r="F127" s="465">
        <v>12</v>
      </c>
      <c r="G127" s="255" t="s">
        <v>347</v>
      </c>
      <c r="H127" s="462" t="s">
        <v>339</v>
      </c>
      <c r="I127" s="27">
        <v>1</v>
      </c>
      <c r="J127" s="11" t="s">
        <v>348</v>
      </c>
      <c r="K127" s="10" t="s">
        <v>349</v>
      </c>
      <c r="L127" s="103" t="s">
        <v>29</v>
      </c>
      <c r="M127" s="103" t="s">
        <v>29</v>
      </c>
      <c r="N127" s="103" t="s">
        <v>29</v>
      </c>
      <c r="O127" s="103" t="s">
        <v>29</v>
      </c>
      <c r="P127" s="103" t="s">
        <v>29</v>
      </c>
      <c r="Q127" s="103" t="s">
        <v>29</v>
      </c>
      <c r="R127" s="103" t="s">
        <v>29</v>
      </c>
      <c r="S127" s="103" t="s">
        <v>29</v>
      </c>
      <c r="T127" s="103" t="s">
        <v>29</v>
      </c>
      <c r="U127" s="103" t="s">
        <v>29</v>
      </c>
      <c r="V127" s="103" t="s">
        <v>29</v>
      </c>
      <c r="W127" s="103" t="s">
        <v>29</v>
      </c>
      <c r="X127" s="468"/>
      <c r="Y127" s="469"/>
      <c r="Z127" s="206">
        <v>0</v>
      </c>
    </row>
    <row r="128" spans="1:26" ht="77.25" thickBot="1" x14ac:dyDescent="0.3">
      <c r="A128" s="248"/>
      <c r="B128" s="248"/>
      <c r="C128" s="251"/>
      <c r="D128" s="251"/>
      <c r="E128" s="489"/>
      <c r="F128" s="489"/>
      <c r="G128" s="251"/>
      <c r="H128" s="258"/>
      <c r="I128" s="27">
        <v>2</v>
      </c>
      <c r="J128" s="11" t="s">
        <v>350</v>
      </c>
      <c r="K128" s="10"/>
      <c r="L128" s="103" t="s">
        <v>29</v>
      </c>
      <c r="M128" s="103" t="s">
        <v>29</v>
      </c>
      <c r="N128" s="103" t="s">
        <v>29</v>
      </c>
      <c r="O128" s="103" t="s">
        <v>29</v>
      </c>
      <c r="P128" s="103" t="s">
        <v>29</v>
      </c>
      <c r="Q128" s="103" t="s">
        <v>29</v>
      </c>
      <c r="R128" s="103" t="s">
        <v>29</v>
      </c>
      <c r="S128" s="103" t="s">
        <v>29</v>
      </c>
      <c r="T128" s="103" t="s">
        <v>29</v>
      </c>
      <c r="U128" s="103" t="s">
        <v>29</v>
      </c>
      <c r="V128" s="103" t="s">
        <v>29</v>
      </c>
      <c r="W128" s="103" t="s">
        <v>29</v>
      </c>
      <c r="X128" s="468"/>
      <c r="Y128" s="469"/>
      <c r="Z128" s="206">
        <v>10000</v>
      </c>
    </row>
    <row r="129" spans="1:26" ht="53.45" customHeight="1" thickBot="1" x14ac:dyDescent="0.3">
      <c r="A129" s="248"/>
      <c r="B129" s="248"/>
      <c r="C129" s="247" t="s">
        <v>351</v>
      </c>
      <c r="D129" s="247" t="s">
        <v>352</v>
      </c>
      <c r="E129" s="467">
        <v>0</v>
      </c>
      <c r="F129" s="467">
        <v>4</v>
      </c>
      <c r="G129" s="247" t="s">
        <v>353</v>
      </c>
      <c r="H129" s="486" t="s">
        <v>339</v>
      </c>
      <c r="I129" s="27">
        <v>1</v>
      </c>
      <c r="J129" s="11" t="s">
        <v>354</v>
      </c>
      <c r="K129" s="10"/>
      <c r="L129" s="14"/>
      <c r="M129" s="103" t="s">
        <v>29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468"/>
      <c r="Y129" s="469"/>
      <c r="Z129" s="206">
        <v>0</v>
      </c>
    </row>
    <row r="130" spans="1:26" ht="51.75" thickBot="1" x14ac:dyDescent="0.3">
      <c r="A130" s="248"/>
      <c r="B130" s="248"/>
      <c r="C130" s="248"/>
      <c r="D130" s="248"/>
      <c r="E130" s="490"/>
      <c r="F130" s="490"/>
      <c r="G130" s="248"/>
      <c r="H130" s="487"/>
      <c r="I130" s="27">
        <v>2</v>
      </c>
      <c r="J130" s="11" t="s">
        <v>355</v>
      </c>
      <c r="K130" s="10" t="s">
        <v>82</v>
      </c>
      <c r="L130" s="14"/>
      <c r="M130" s="14"/>
      <c r="N130" s="103" t="s">
        <v>29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468" t="s">
        <v>435</v>
      </c>
      <c r="Y130" s="469"/>
      <c r="Z130" s="206">
        <v>600000</v>
      </c>
    </row>
    <row r="131" spans="1:26" ht="102.75" thickBot="1" x14ac:dyDescent="0.3">
      <c r="A131" s="248"/>
      <c r="B131" s="248"/>
      <c r="C131" s="248"/>
      <c r="D131" s="248"/>
      <c r="E131" s="490"/>
      <c r="F131" s="490"/>
      <c r="G131" s="248"/>
      <c r="H131" s="487"/>
      <c r="I131" s="27">
        <v>3</v>
      </c>
      <c r="J131" s="11" t="s">
        <v>356</v>
      </c>
      <c r="K131" s="10" t="s">
        <v>82</v>
      </c>
      <c r="L131" s="14"/>
      <c r="M131" s="14"/>
      <c r="N131" s="59"/>
      <c r="O131" s="14"/>
      <c r="P131" s="14"/>
      <c r="Q131" s="132" t="s">
        <v>29</v>
      </c>
      <c r="R131" s="14"/>
      <c r="S131" s="14"/>
      <c r="T131" s="14"/>
      <c r="U131" s="14"/>
      <c r="V131" s="14"/>
      <c r="W131" s="14"/>
      <c r="X131" s="133"/>
      <c r="Y131" s="200"/>
      <c r="Z131" s="206">
        <v>0</v>
      </c>
    </row>
    <row r="132" spans="1:26" ht="26.25" thickBot="1" x14ac:dyDescent="0.3">
      <c r="A132" s="248"/>
      <c r="B132" s="248"/>
      <c r="C132" s="248"/>
      <c r="D132" s="248"/>
      <c r="E132" s="490"/>
      <c r="F132" s="490"/>
      <c r="G132" s="248"/>
      <c r="H132" s="487"/>
      <c r="I132" s="27">
        <v>4</v>
      </c>
      <c r="J132" s="11" t="s">
        <v>357</v>
      </c>
      <c r="K132" s="10"/>
      <c r="L132" s="14"/>
      <c r="M132" s="14"/>
      <c r="N132" s="59"/>
      <c r="O132" s="14"/>
      <c r="P132" s="14"/>
      <c r="Q132" s="14"/>
      <c r="R132" s="14"/>
      <c r="S132" s="14"/>
      <c r="T132" s="14"/>
      <c r="U132" s="134" t="s">
        <v>29</v>
      </c>
      <c r="V132" s="14"/>
      <c r="W132" s="14"/>
      <c r="X132" s="133"/>
      <c r="Y132" s="200"/>
      <c r="Z132" s="206">
        <v>0</v>
      </c>
    </row>
    <row r="133" spans="1:26" ht="26.25" thickBot="1" x14ac:dyDescent="0.3">
      <c r="A133" s="248"/>
      <c r="B133" s="248"/>
      <c r="C133" s="251"/>
      <c r="D133" s="251"/>
      <c r="E133" s="489"/>
      <c r="F133" s="489"/>
      <c r="G133" s="251"/>
      <c r="H133" s="488"/>
      <c r="I133" s="27">
        <v>5</v>
      </c>
      <c r="J133" s="11" t="s">
        <v>358</v>
      </c>
      <c r="K133" s="10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34" t="s">
        <v>29</v>
      </c>
      <c r="X133" s="429"/>
      <c r="Y133" s="430"/>
      <c r="Z133" s="205">
        <v>0</v>
      </c>
    </row>
    <row r="134" spans="1:26" ht="53.45" customHeight="1" thickBot="1" x14ac:dyDescent="0.3">
      <c r="A134" s="248"/>
      <c r="B134" s="248"/>
      <c r="C134" s="247" t="s">
        <v>359</v>
      </c>
      <c r="D134" s="247" t="s">
        <v>360</v>
      </c>
      <c r="E134" s="457">
        <v>0.6</v>
      </c>
      <c r="F134" s="457">
        <v>0.8</v>
      </c>
      <c r="G134" s="247" t="s">
        <v>361</v>
      </c>
      <c r="H134" s="249" t="s">
        <v>339</v>
      </c>
      <c r="I134" s="27">
        <v>1</v>
      </c>
      <c r="J134" s="135" t="s">
        <v>362</v>
      </c>
      <c r="K134" s="114" t="s">
        <v>363</v>
      </c>
      <c r="L134" s="14"/>
      <c r="M134" s="14"/>
      <c r="N134" s="134" t="s">
        <v>29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429"/>
      <c r="Y134" s="430"/>
      <c r="Z134" s="205">
        <v>0</v>
      </c>
    </row>
    <row r="135" spans="1:26" ht="51.75" thickBot="1" x14ac:dyDescent="0.3">
      <c r="A135" s="248"/>
      <c r="B135" s="248"/>
      <c r="C135" s="248"/>
      <c r="D135" s="248"/>
      <c r="E135" s="490"/>
      <c r="F135" s="458"/>
      <c r="G135" s="248"/>
      <c r="H135" s="250"/>
      <c r="I135" s="27">
        <v>2</v>
      </c>
      <c r="J135" s="23" t="s">
        <v>364</v>
      </c>
      <c r="K135" s="11" t="s">
        <v>365</v>
      </c>
      <c r="L135" s="14"/>
      <c r="M135" s="14"/>
      <c r="N135" s="134" t="s">
        <v>29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429"/>
      <c r="Y135" s="430"/>
      <c r="Z135" s="205">
        <v>0</v>
      </c>
    </row>
    <row r="136" spans="1:26" ht="39" thickBot="1" x14ac:dyDescent="0.3">
      <c r="A136" s="248"/>
      <c r="B136" s="248"/>
      <c r="C136" s="251"/>
      <c r="D136" s="251"/>
      <c r="E136" s="489"/>
      <c r="F136" s="460"/>
      <c r="G136" s="251"/>
      <c r="H136" s="258"/>
      <c r="I136" s="27">
        <v>3</v>
      </c>
      <c r="J136" s="11" t="s">
        <v>366</v>
      </c>
      <c r="K136" s="14"/>
      <c r="L136" s="14"/>
      <c r="M136" s="14"/>
      <c r="N136" s="14"/>
      <c r="O136" s="14"/>
      <c r="P136" s="14"/>
      <c r="Q136" s="14"/>
      <c r="R136" s="134" t="s">
        <v>29</v>
      </c>
      <c r="S136" s="14"/>
      <c r="T136" s="14"/>
      <c r="U136" s="14"/>
      <c r="V136" s="14"/>
      <c r="W136" s="134" t="s">
        <v>29</v>
      </c>
      <c r="X136" s="429"/>
      <c r="Y136" s="430"/>
      <c r="Z136" s="205">
        <v>0</v>
      </c>
    </row>
    <row r="137" spans="1:26" ht="53.45" customHeight="1" thickBot="1" x14ac:dyDescent="0.3">
      <c r="A137" s="247" t="s">
        <v>367</v>
      </c>
      <c r="B137" s="247" t="s">
        <v>368</v>
      </c>
      <c r="C137" s="315" t="s">
        <v>369</v>
      </c>
      <c r="D137" s="360" t="s">
        <v>370</v>
      </c>
      <c r="E137" s="379">
        <v>12</v>
      </c>
      <c r="F137" s="379">
        <v>26</v>
      </c>
      <c r="G137" s="315" t="s">
        <v>371</v>
      </c>
      <c r="H137" s="342" t="s">
        <v>372</v>
      </c>
      <c r="I137" s="51">
        <v>1</v>
      </c>
      <c r="J137" s="39" t="s">
        <v>373</v>
      </c>
      <c r="K137" s="39" t="s">
        <v>339</v>
      </c>
      <c r="L137" s="136" t="s">
        <v>29</v>
      </c>
      <c r="M137" s="136" t="s">
        <v>29</v>
      </c>
      <c r="N137" s="136" t="s">
        <v>29</v>
      </c>
      <c r="O137" s="136" t="s">
        <v>29</v>
      </c>
      <c r="P137" s="136" t="s">
        <v>29</v>
      </c>
      <c r="Q137" s="136" t="s">
        <v>29</v>
      </c>
      <c r="R137" s="136" t="s">
        <v>29</v>
      </c>
      <c r="S137" s="136" t="s">
        <v>29</v>
      </c>
      <c r="T137" s="136" t="s">
        <v>29</v>
      </c>
      <c r="U137" s="136" t="s">
        <v>29</v>
      </c>
      <c r="V137" s="136" t="s">
        <v>29</v>
      </c>
      <c r="W137" s="136" t="s">
        <v>29</v>
      </c>
      <c r="X137" s="491" t="s">
        <v>374</v>
      </c>
      <c r="Y137" s="492"/>
      <c r="Z137" s="210">
        <v>1000000</v>
      </c>
    </row>
    <row r="138" spans="1:26" ht="26.25" thickBot="1" x14ac:dyDescent="0.3">
      <c r="A138" s="248"/>
      <c r="B138" s="248"/>
      <c r="C138" s="316"/>
      <c r="D138" s="361"/>
      <c r="E138" s="347"/>
      <c r="F138" s="347"/>
      <c r="G138" s="316"/>
      <c r="H138" s="343"/>
      <c r="I138" s="51">
        <v>2</v>
      </c>
      <c r="J138" s="39" t="s">
        <v>375</v>
      </c>
      <c r="K138" s="315"/>
      <c r="L138" s="136" t="s">
        <v>29</v>
      </c>
      <c r="M138" s="136" t="s">
        <v>29</v>
      </c>
      <c r="N138" s="136" t="s">
        <v>29</v>
      </c>
      <c r="O138" s="136" t="s">
        <v>29</v>
      </c>
      <c r="P138" s="136" t="s">
        <v>29</v>
      </c>
      <c r="Q138" s="136" t="s">
        <v>29</v>
      </c>
      <c r="R138" s="136" t="s">
        <v>29</v>
      </c>
      <c r="S138" s="136" t="s">
        <v>29</v>
      </c>
      <c r="T138" s="136" t="s">
        <v>29</v>
      </c>
      <c r="U138" s="136" t="s">
        <v>29</v>
      </c>
      <c r="V138" s="136" t="s">
        <v>29</v>
      </c>
      <c r="W138" s="136" t="s">
        <v>29</v>
      </c>
      <c r="X138" s="318"/>
      <c r="Y138" s="319"/>
      <c r="Z138" s="201">
        <v>0</v>
      </c>
    </row>
    <row r="139" spans="1:26" ht="26.25" thickBot="1" x14ac:dyDescent="0.3">
      <c r="A139" s="248"/>
      <c r="B139" s="248"/>
      <c r="C139" s="316"/>
      <c r="D139" s="361"/>
      <c r="E139" s="347"/>
      <c r="F139" s="347"/>
      <c r="G139" s="316"/>
      <c r="H139" s="343"/>
      <c r="I139" s="51">
        <v>3</v>
      </c>
      <c r="J139" s="39" t="s">
        <v>376</v>
      </c>
      <c r="K139" s="316"/>
      <c r="L139" s="136" t="s">
        <v>29</v>
      </c>
      <c r="M139" s="136" t="s">
        <v>29</v>
      </c>
      <c r="N139" s="136" t="s">
        <v>29</v>
      </c>
      <c r="O139" s="136" t="s">
        <v>29</v>
      </c>
      <c r="P139" s="136" t="s">
        <v>29</v>
      </c>
      <c r="Q139" s="136" t="s">
        <v>29</v>
      </c>
      <c r="R139" s="136" t="s">
        <v>29</v>
      </c>
      <c r="S139" s="136" t="s">
        <v>29</v>
      </c>
      <c r="T139" s="136" t="s">
        <v>29</v>
      </c>
      <c r="U139" s="136" t="s">
        <v>29</v>
      </c>
      <c r="V139" s="136" t="s">
        <v>29</v>
      </c>
      <c r="W139" s="136" t="s">
        <v>29</v>
      </c>
      <c r="X139" s="320"/>
      <c r="Y139" s="321"/>
      <c r="Z139" s="201">
        <v>0</v>
      </c>
    </row>
    <row r="140" spans="1:26" ht="26.25" thickBot="1" x14ac:dyDescent="0.3">
      <c r="A140" s="248"/>
      <c r="B140" s="248"/>
      <c r="C140" s="335"/>
      <c r="D140" s="479"/>
      <c r="E140" s="348"/>
      <c r="F140" s="348"/>
      <c r="G140" s="335"/>
      <c r="H140" s="344"/>
      <c r="I140" s="51">
        <v>4</v>
      </c>
      <c r="J140" s="39" t="s">
        <v>377</v>
      </c>
      <c r="K140" s="317"/>
      <c r="L140" s="137"/>
      <c r="M140" s="137"/>
      <c r="N140" s="137"/>
      <c r="O140" s="138" t="s">
        <v>29</v>
      </c>
      <c r="P140" s="137"/>
      <c r="Q140" s="137"/>
      <c r="R140" s="137"/>
      <c r="S140" s="137"/>
      <c r="T140" s="138" t="s">
        <v>29</v>
      </c>
      <c r="U140" s="137"/>
      <c r="V140" s="137"/>
      <c r="W140" s="137"/>
      <c r="X140" s="322"/>
      <c r="Y140" s="323"/>
      <c r="Z140" s="201">
        <v>0</v>
      </c>
    </row>
    <row r="141" spans="1:26" ht="27" customHeight="1" thickBot="1" x14ac:dyDescent="0.3">
      <c r="A141" s="248"/>
      <c r="B141" s="248"/>
      <c r="C141" s="345" t="s">
        <v>378</v>
      </c>
      <c r="D141" s="345" t="s">
        <v>379</v>
      </c>
      <c r="E141" s="345">
        <v>0</v>
      </c>
      <c r="F141" s="345" t="s">
        <v>380</v>
      </c>
      <c r="G141" s="345" t="s">
        <v>381</v>
      </c>
      <c r="H141" s="346" t="s">
        <v>372</v>
      </c>
      <c r="I141" s="51">
        <v>1</v>
      </c>
      <c r="J141" s="39" t="s">
        <v>382</v>
      </c>
      <c r="K141" s="374" t="s">
        <v>383</v>
      </c>
      <c r="L141" s="138" t="s">
        <v>29</v>
      </c>
      <c r="M141" s="55"/>
      <c r="N141" s="55"/>
      <c r="O141" s="14"/>
      <c r="P141" s="14"/>
      <c r="Q141" s="14"/>
      <c r="R141" s="14"/>
      <c r="S141" s="14"/>
      <c r="T141" s="14"/>
      <c r="U141" s="14"/>
      <c r="V141" s="14"/>
      <c r="W141" s="14"/>
      <c r="X141" s="318" t="s">
        <v>374</v>
      </c>
      <c r="Y141" s="319"/>
      <c r="Z141" s="201">
        <v>2000000</v>
      </c>
    </row>
    <row r="142" spans="1:26" ht="15" customHeight="1" thickBot="1" x14ac:dyDescent="0.3">
      <c r="A142" s="248"/>
      <c r="B142" s="248"/>
      <c r="C142" s="316"/>
      <c r="D142" s="316"/>
      <c r="E142" s="316"/>
      <c r="F142" s="316"/>
      <c r="G142" s="316"/>
      <c r="H142" s="343"/>
      <c r="I142" s="51">
        <v>2</v>
      </c>
      <c r="J142" s="39" t="s">
        <v>384</v>
      </c>
      <c r="K142" s="375"/>
      <c r="L142" s="139" t="s">
        <v>29</v>
      </c>
      <c r="M142" s="55"/>
      <c r="N142" s="55"/>
      <c r="O142" s="14"/>
      <c r="P142" s="14"/>
      <c r="Q142" s="14"/>
      <c r="R142" s="14"/>
      <c r="S142" s="14"/>
      <c r="T142" s="14"/>
      <c r="U142" s="14"/>
      <c r="V142" s="14"/>
      <c r="W142" s="14"/>
      <c r="X142" s="320"/>
      <c r="Y142" s="321"/>
      <c r="Z142" s="201">
        <v>0</v>
      </c>
    </row>
    <row r="143" spans="1:26" ht="15" customHeight="1" thickBot="1" x14ac:dyDescent="0.3">
      <c r="A143" s="248"/>
      <c r="B143" s="248"/>
      <c r="C143" s="316"/>
      <c r="D143" s="316"/>
      <c r="E143" s="316"/>
      <c r="F143" s="316"/>
      <c r="G143" s="316"/>
      <c r="H143" s="343"/>
      <c r="I143" s="51">
        <v>3</v>
      </c>
      <c r="J143" s="39" t="s">
        <v>385</v>
      </c>
      <c r="K143" s="375"/>
      <c r="L143" s="14"/>
      <c r="M143" s="136" t="s">
        <v>29</v>
      </c>
      <c r="N143" s="55"/>
      <c r="O143" s="14"/>
      <c r="P143" s="14"/>
      <c r="Q143" s="14"/>
      <c r="R143" s="14"/>
      <c r="S143" s="14"/>
      <c r="T143" s="14"/>
      <c r="U143" s="14"/>
      <c r="V143" s="14"/>
      <c r="W143" s="14"/>
      <c r="X143" s="320"/>
      <c r="Y143" s="321"/>
      <c r="Z143" s="201">
        <v>0</v>
      </c>
    </row>
    <row r="144" spans="1:26" ht="15" customHeight="1" thickBot="1" x14ac:dyDescent="0.3">
      <c r="A144" s="248"/>
      <c r="B144" s="248"/>
      <c r="C144" s="316"/>
      <c r="D144" s="316"/>
      <c r="E144" s="316"/>
      <c r="F144" s="316"/>
      <c r="G144" s="316"/>
      <c r="H144" s="343"/>
      <c r="I144" s="51">
        <v>4</v>
      </c>
      <c r="J144" s="39" t="s">
        <v>386</v>
      </c>
      <c r="K144" s="375"/>
      <c r="L144" s="14"/>
      <c r="M144" s="136" t="s">
        <v>29</v>
      </c>
      <c r="N144" s="55"/>
      <c r="O144" s="14"/>
      <c r="P144" s="14"/>
      <c r="Q144" s="14"/>
      <c r="R144" s="14"/>
      <c r="S144" s="14"/>
      <c r="T144" s="14"/>
      <c r="U144" s="14"/>
      <c r="V144" s="14"/>
      <c r="W144" s="14"/>
      <c r="X144" s="320"/>
      <c r="Y144" s="321"/>
      <c r="Z144" s="201">
        <v>0</v>
      </c>
    </row>
    <row r="145" spans="1:26" ht="51.6" customHeight="1" thickBot="1" x14ac:dyDescent="0.3">
      <c r="A145" s="248"/>
      <c r="B145" s="248"/>
      <c r="C145" s="317"/>
      <c r="D145" s="317"/>
      <c r="E145" s="317"/>
      <c r="F145" s="317"/>
      <c r="G145" s="317"/>
      <c r="H145" s="367"/>
      <c r="I145" s="140">
        <v>5</v>
      </c>
      <c r="J145" s="141" t="s">
        <v>387</v>
      </c>
      <c r="K145" s="376"/>
      <c r="L145" s="14"/>
      <c r="M145" s="14"/>
      <c r="N145" s="14"/>
      <c r="O145" s="138" t="s">
        <v>29</v>
      </c>
      <c r="P145" s="142" t="s">
        <v>29</v>
      </c>
      <c r="Q145" s="14"/>
      <c r="R145" s="14"/>
      <c r="S145" s="14"/>
      <c r="T145" s="14"/>
      <c r="U145" s="14"/>
      <c r="V145" s="14"/>
      <c r="W145" s="14"/>
      <c r="X145" s="322"/>
      <c r="Y145" s="323"/>
      <c r="Z145" s="201">
        <v>0</v>
      </c>
    </row>
    <row r="146" spans="1:26" ht="27" customHeight="1" thickBot="1" x14ac:dyDescent="0.3">
      <c r="A146" s="248"/>
      <c r="B146" s="248"/>
      <c r="C146" s="247" t="s">
        <v>388</v>
      </c>
      <c r="D146" s="315" t="s">
        <v>389</v>
      </c>
      <c r="E146" s="493">
        <v>0</v>
      </c>
      <c r="F146" s="339">
        <v>0.6</v>
      </c>
      <c r="G146" s="315" t="s">
        <v>390</v>
      </c>
      <c r="H146" s="342" t="s">
        <v>372</v>
      </c>
      <c r="I146" s="45">
        <v>1</v>
      </c>
      <c r="J146" s="143" t="s">
        <v>391</v>
      </c>
      <c r="K146" s="315"/>
      <c r="L146" s="132" t="s">
        <v>29</v>
      </c>
      <c r="M146" s="132" t="s">
        <v>29</v>
      </c>
      <c r="N146" s="132" t="s">
        <v>29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491"/>
      <c r="Y146" s="492"/>
      <c r="Z146" s="210">
        <v>6000000</v>
      </c>
    </row>
    <row r="147" spans="1:26" ht="39" thickBot="1" x14ac:dyDescent="0.3">
      <c r="A147" s="248"/>
      <c r="B147" s="248"/>
      <c r="C147" s="248"/>
      <c r="D147" s="316"/>
      <c r="E147" s="494"/>
      <c r="F147" s="340"/>
      <c r="G147" s="316"/>
      <c r="H147" s="343"/>
      <c r="I147" s="52">
        <v>2</v>
      </c>
      <c r="J147" s="144" t="s">
        <v>392</v>
      </c>
      <c r="K147" s="316"/>
      <c r="L147" s="11"/>
      <c r="M147" s="11"/>
      <c r="N147" s="132" t="s">
        <v>29</v>
      </c>
      <c r="O147" s="132" t="s">
        <v>29</v>
      </c>
      <c r="P147" s="11"/>
      <c r="Q147" s="11"/>
      <c r="R147" s="11"/>
      <c r="S147" s="11"/>
      <c r="T147" s="11"/>
      <c r="U147" s="11"/>
      <c r="V147" s="11"/>
      <c r="W147" s="11"/>
      <c r="X147" s="491"/>
      <c r="Y147" s="492"/>
      <c r="Z147" s="210">
        <v>0</v>
      </c>
    </row>
    <row r="148" spans="1:26" ht="51.75" thickBot="1" x14ac:dyDescent="0.3">
      <c r="A148" s="248"/>
      <c r="B148" s="248"/>
      <c r="C148" s="248"/>
      <c r="D148" s="316"/>
      <c r="E148" s="494"/>
      <c r="F148" s="340"/>
      <c r="G148" s="316"/>
      <c r="H148" s="343"/>
      <c r="I148" s="145">
        <v>3</v>
      </c>
      <c r="J148" s="143" t="s">
        <v>393</v>
      </c>
      <c r="K148" s="316"/>
      <c r="L148" s="117"/>
      <c r="M148" s="117"/>
      <c r="N148" s="117"/>
      <c r="O148" s="132" t="s">
        <v>29</v>
      </c>
      <c r="P148" s="132" t="s">
        <v>29</v>
      </c>
      <c r="Q148" s="117"/>
      <c r="R148" s="117"/>
      <c r="S148" s="117"/>
      <c r="T148" s="117"/>
      <c r="U148" s="117"/>
      <c r="V148" s="117"/>
      <c r="W148" s="117"/>
      <c r="X148" s="491"/>
      <c r="Y148" s="492"/>
      <c r="Z148" s="210">
        <v>0</v>
      </c>
    </row>
    <row r="149" spans="1:26" ht="43.35" customHeight="1" thickBot="1" x14ac:dyDescent="0.3">
      <c r="A149" s="248"/>
      <c r="B149" s="248"/>
      <c r="C149" s="248"/>
      <c r="D149" s="317"/>
      <c r="E149" s="495"/>
      <c r="F149" s="364"/>
      <c r="G149" s="317"/>
      <c r="H149" s="343"/>
      <c r="I149" s="146">
        <v>4</v>
      </c>
      <c r="J149" s="147" t="s">
        <v>394</v>
      </c>
      <c r="K149" s="335"/>
      <c r="L149" s="148"/>
      <c r="M149" s="148"/>
      <c r="N149" s="148"/>
      <c r="O149" s="148"/>
      <c r="P149" s="148"/>
      <c r="Q149" s="149" t="s">
        <v>29</v>
      </c>
      <c r="R149" s="150" t="s">
        <v>29</v>
      </c>
      <c r="S149" s="149" t="s">
        <v>29</v>
      </c>
      <c r="T149" s="150" t="s">
        <v>29</v>
      </c>
      <c r="U149" s="149" t="s">
        <v>29</v>
      </c>
      <c r="V149" s="150" t="s">
        <v>29</v>
      </c>
      <c r="W149" s="148"/>
      <c r="X149" s="330" t="s">
        <v>395</v>
      </c>
      <c r="Y149" s="331"/>
      <c r="Z149" s="201">
        <v>0</v>
      </c>
    </row>
    <row r="150" spans="1:26" ht="115.5" thickBot="1" x14ac:dyDescent="0.3">
      <c r="A150" s="248"/>
      <c r="B150" s="248"/>
      <c r="C150" s="251"/>
      <c r="D150" s="151" t="s">
        <v>396</v>
      </c>
      <c r="E150" s="146">
        <v>0</v>
      </c>
      <c r="F150" s="152">
        <v>1</v>
      </c>
      <c r="G150" s="151" t="s">
        <v>397</v>
      </c>
      <c r="H150" s="344"/>
      <c r="I150" s="146">
        <v>5</v>
      </c>
      <c r="J150" s="153" t="s">
        <v>398</v>
      </c>
      <c r="K150" s="153" t="s">
        <v>383</v>
      </c>
      <c r="L150" s="47"/>
      <c r="M150" s="47"/>
      <c r="N150" s="47"/>
      <c r="O150" s="103" t="s">
        <v>29</v>
      </c>
      <c r="P150" s="47"/>
      <c r="Q150" s="47"/>
      <c r="R150" s="103" t="s">
        <v>29</v>
      </c>
      <c r="S150" s="47"/>
      <c r="T150" s="47"/>
      <c r="U150" s="47"/>
      <c r="V150" s="47"/>
      <c r="W150" s="154"/>
      <c r="X150" s="330"/>
      <c r="Y150" s="331"/>
      <c r="Z150" s="201">
        <v>0</v>
      </c>
    </row>
    <row r="151" spans="1:26" ht="79.7" customHeight="1" thickBot="1" x14ac:dyDescent="0.3">
      <c r="A151" s="248"/>
      <c r="B151" s="248"/>
      <c r="C151" s="315" t="s">
        <v>399</v>
      </c>
      <c r="D151" s="315" t="s">
        <v>400</v>
      </c>
      <c r="E151" s="379">
        <v>1</v>
      </c>
      <c r="F151" s="315">
        <v>3</v>
      </c>
      <c r="G151" s="315" t="s">
        <v>401</v>
      </c>
      <c r="H151" s="346" t="s">
        <v>372</v>
      </c>
      <c r="I151" s="45">
        <v>1</v>
      </c>
      <c r="J151" s="155" t="s">
        <v>402</v>
      </c>
      <c r="K151" s="46" t="s">
        <v>403</v>
      </c>
      <c r="L151" s="156"/>
      <c r="M151" s="156"/>
      <c r="N151" s="103" t="s">
        <v>29</v>
      </c>
      <c r="O151" s="103" t="s">
        <v>29</v>
      </c>
      <c r="P151" s="156"/>
      <c r="Q151" s="156"/>
      <c r="R151" s="103" t="s">
        <v>29</v>
      </c>
      <c r="S151" s="156"/>
      <c r="T151" s="156"/>
      <c r="U151" s="156"/>
      <c r="V151" s="156"/>
      <c r="W151" s="156"/>
      <c r="X151" s="318" t="s">
        <v>404</v>
      </c>
      <c r="Y151" s="319"/>
      <c r="Z151" s="201">
        <v>1000000</v>
      </c>
    </row>
    <row r="152" spans="1:26" ht="28.7" customHeight="1" thickBot="1" x14ac:dyDescent="0.3">
      <c r="A152" s="248"/>
      <c r="B152" s="248"/>
      <c r="C152" s="316"/>
      <c r="D152" s="316"/>
      <c r="E152" s="347"/>
      <c r="F152" s="316"/>
      <c r="G152" s="316"/>
      <c r="H152" s="343"/>
      <c r="I152" s="145">
        <v>2</v>
      </c>
      <c r="J152" s="157" t="s">
        <v>405</v>
      </c>
      <c r="K152" s="158"/>
      <c r="L152" s="159"/>
      <c r="M152" s="160"/>
      <c r="N152" s="103" t="s">
        <v>29</v>
      </c>
      <c r="O152" s="103" t="s">
        <v>29</v>
      </c>
      <c r="P152" s="156"/>
      <c r="Q152" s="156"/>
      <c r="R152" s="103" t="s">
        <v>29</v>
      </c>
      <c r="S152" s="160"/>
      <c r="T152" s="160"/>
      <c r="U152" s="160"/>
      <c r="V152" s="160"/>
      <c r="W152" s="160"/>
      <c r="X152" s="320"/>
      <c r="Y152" s="321"/>
      <c r="Z152" s="201">
        <v>0</v>
      </c>
    </row>
    <row r="153" spans="1:26" ht="70.7" customHeight="1" thickBot="1" x14ac:dyDescent="0.3">
      <c r="A153" s="248"/>
      <c r="B153" s="248"/>
      <c r="C153" s="335"/>
      <c r="D153" s="335"/>
      <c r="E153" s="348"/>
      <c r="F153" s="335"/>
      <c r="G153" s="335"/>
      <c r="H153" s="344"/>
      <c r="I153" s="146">
        <v>3</v>
      </c>
      <c r="J153" s="161" t="s">
        <v>406</v>
      </c>
      <c r="K153" s="162"/>
      <c r="L153" s="159"/>
      <c r="M153" s="160"/>
      <c r="N153" s="163" t="s">
        <v>29</v>
      </c>
      <c r="O153" s="163" t="s">
        <v>29</v>
      </c>
      <c r="P153" s="156"/>
      <c r="Q153" s="156"/>
      <c r="R153" s="163" t="s">
        <v>29</v>
      </c>
      <c r="S153" s="160"/>
      <c r="T153" s="160"/>
      <c r="U153" s="160"/>
      <c r="V153" s="160"/>
      <c r="W153" s="160"/>
      <c r="X153" s="322"/>
      <c r="Y153" s="323"/>
      <c r="Z153" s="201">
        <v>0</v>
      </c>
    </row>
    <row r="154" spans="1:26" ht="40.35" customHeight="1" thickBot="1" x14ac:dyDescent="0.3">
      <c r="A154" s="248"/>
      <c r="B154" s="248"/>
      <c r="C154" s="345" t="s">
        <v>407</v>
      </c>
      <c r="D154" s="39" t="s">
        <v>408</v>
      </c>
      <c r="E154" s="164">
        <v>6964</v>
      </c>
      <c r="F154" s="165">
        <v>9054</v>
      </c>
      <c r="G154" s="345" t="s">
        <v>409</v>
      </c>
      <c r="H154" s="346" t="s">
        <v>372</v>
      </c>
      <c r="I154" s="146">
        <v>1</v>
      </c>
      <c r="J154" s="166" t="s">
        <v>410</v>
      </c>
      <c r="K154" s="447" t="s">
        <v>411</v>
      </c>
      <c r="L154" s="167"/>
      <c r="M154" s="168"/>
      <c r="N154" s="169" t="s">
        <v>29</v>
      </c>
      <c r="O154" s="168"/>
      <c r="P154" s="170" t="s">
        <v>29</v>
      </c>
      <c r="Q154" s="171"/>
      <c r="R154" s="168"/>
      <c r="S154" s="170" t="s">
        <v>29</v>
      </c>
      <c r="T154" s="168"/>
      <c r="U154" s="168"/>
      <c r="V154" s="168"/>
      <c r="W154" s="172"/>
      <c r="X154" s="319" t="s">
        <v>412</v>
      </c>
      <c r="Y154" s="319"/>
      <c r="Z154" s="201">
        <v>4000000</v>
      </c>
    </row>
    <row r="155" spans="1:26" ht="39" thickBot="1" x14ac:dyDescent="0.3">
      <c r="A155" s="248"/>
      <c r="B155" s="248"/>
      <c r="C155" s="316"/>
      <c r="D155" s="39" t="s">
        <v>413</v>
      </c>
      <c r="E155" s="173">
        <v>2833</v>
      </c>
      <c r="F155" s="165">
        <v>3400</v>
      </c>
      <c r="G155" s="316"/>
      <c r="H155" s="343"/>
      <c r="I155" s="65">
        <v>2</v>
      </c>
      <c r="J155" s="155" t="s">
        <v>414</v>
      </c>
      <c r="K155" s="444"/>
      <c r="L155" s="167"/>
      <c r="M155" s="168"/>
      <c r="N155" s="169" t="s">
        <v>29</v>
      </c>
      <c r="O155" s="168"/>
      <c r="P155" s="170" t="s">
        <v>29</v>
      </c>
      <c r="Q155" s="171"/>
      <c r="R155" s="168"/>
      <c r="S155" s="170" t="s">
        <v>29</v>
      </c>
      <c r="T155" s="168"/>
      <c r="U155" s="168"/>
      <c r="V155" s="168"/>
      <c r="W155" s="172"/>
      <c r="X155" s="321"/>
      <c r="Y155" s="321"/>
      <c r="Z155" s="201">
        <v>0</v>
      </c>
    </row>
    <row r="156" spans="1:26" ht="39" thickBot="1" x14ac:dyDescent="0.3">
      <c r="A156" s="248"/>
      <c r="B156" s="248"/>
      <c r="C156" s="316"/>
      <c r="D156" s="39" t="s">
        <v>415</v>
      </c>
      <c r="E156" s="173">
        <v>3769</v>
      </c>
      <c r="F156" s="165">
        <v>4711</v>
      </c>
      <c r="G156" s="316"/>
      <c r="H156" s="343"/>
      <c r="I156" s="174">
        <v>3</v>
      </c>
      <c r="J156" s="175" t="s">
        <v>416</v>
      </c>
      <c r="K156" s="444"/>
      <c r="L156" s="176"/>
      <c r="M156" s="177"/>
      <c r="N156" s="177"/>
      <c r="O156" s="178" t="s">
        <v>29</v>
      </c>
      <c r="P156" s="177"/>
      <c r="Q156" s="178" t="s">
        <v>29</v>
      </c>
      <c r="R156" s="177"/>
      <c r="S156" s="177"/>
      <c r="T156" s="178" t="s">
        <v>29</v>
      </c>
      <c r="U156" s="177"/>
      <c r="V156" s="177"/>
      <c r="W156" s="179"/>
      <c r="X156" s="321"/>
      <c r="Y156" s="321"/>
      <c r="Z156" s="201">
        <v>0</v>
      </c>
    </row>
    <row r="157" spans="1:26" ht="40.35" customHeight="1" thickBot="1" x14ac:dyDescent="0.3">
      <c r="A157" s="248"/>
      <c r="B157" s="248"/>
      <c r="C157" s="315" t="s">
        <v>417</v>
      </c>
      <c r="D157" s="360" t="s">
        <v>418</v>
      </c>
      <c r="E157" s="379">
        <v>0</v>
      </c>
      <c r="F157" s="493">
        <v>0.5</v>
      </c>
      <c r="G157" s="360" t="s">
        <v>419</v>
      </c>
      <c r="H157" s="342" t="s">
        <v>372</v>
      </c>
      <c r="I157" s="180">
        <v>1</v>
      </c>
      <c r="J157" s="50" t="s">
        <v>373</v>
      </c>
      <c r="K157" s="181"/>
      <c r="L157" s="182" t="s">
        <v>29</v>
      </c>
      <c r="M157" s="183" t="s">
        <v>29</v>
      </c>
      <c r="N157" s="183" t="s">
        <v>29</v>
      </c>
      <c r="O157" s="184"/>
      <c r="P157" s="184"/>
      <c r="Q157" s="184"/>
      <c r="R157" s="184"/>
      <c r="S157" s="184"/>
      <c r="T157" s="184"/>
      <c r="U157" s="184"/>
      <c r="V157" s="184"/>
      <c r="W157" s="185"/>
      <c r="X157" s="319" t="s">
        <v>420</v>
      </c>
      <c r="Y157" s="319"/>
      <c r="Z157" s="201">
        <v>3000000</v>
      </c>
    </row>
    <row r="158" spans="1:26" ht="39" thickBot="1" x14ac:dyDescent="0.3">
      <c r="A158" s="248"/>
      <c r="B158" s="248"/>
      <c r="C158" s="316"/>
      <c r="D158" s="361"/>
      <c r="E158" s="347"/>
      <c r="F158" s="494"/>
      <c r="G158" s="361"/>
      <c r="H158" s="343"/>
      <c r="I158" s="186">
        <v>2</v>
      </c>
      <c r="J158" s="187" t="s">
        <v>421</v>
      </c>
      <c r="K158" s="52"/>
      <c r="L158" s="53"/>
      <c r="M158" s="53"/>
      <c r="N158" s="53"/>
      <c r="O158" s="188" t="s">
        <v>29</v>
      </c>
      <c r="P158" s="188" t="s">
        <v>29</v>
      </c>
      <c r="Q158" s="188" t="s">
        <v>29</v>
      </c>
      <c r="R158" s="53"/>
      <c r="S158" s="53"/>
      <c r="T158" s="53"/>
      <c r="U158" s="53"/>
      <c r="V158" s="53"/>
      <c r="W158" s="53"/>
      <c r="X158" s="368"/>
      <c r="Y158" s="369"/>
      <c r="Z158" s="201">
        <v>0</v>
      </c>
    </row>
    <row r="159" spans="1:26" ht="53.45" customHeight="1" thickBot="1" x14ac:dyDescent="0.3">
      <c r="A159" s="248"/>
      <c r="B159" s="248"/>
      <c r="C159" s="316"/>
      <c r="D159" s="361"/>
      <c r="E159" s="347"/>
      <c r="F159" s="494"/>
      <c r="G159" s="361"/>
      <c r="H159" s="343"/>
      <c r="I159" s="189">
        <v>3</v>
      </c>
      <c r="J159" s="190" t="s">
        <v>422</v>
      </c>
      <c r="K159" s="360" t="s">
        <v>423</v>
      </c>
      <c r="L159" s="191"/>
      <c r="M159" s="188" t="s">
        <v>29</v>
      </c>
      <c r="N159" s="188" t="s">
        <v>29</v>
      </c>
      <c r="O159" s="126"/>
      <c r="P159" s="126"/>
      <c r="Q159" s="126"/>
      <c r="R159" s="126"/>
      <c r="S159" s="126"/>
      <c r="T159" s="126"/>
      <c r="U159" s="126"/>
      <c r="V159" s="126"/>
      <c r="W159" s="126"/>
      <c r="X159" s="502" t="s">
        <v>424</v>
      </c>
      <c r="Y159" s="503"/>
      <c r="Z159" s="211">
        <v>0</v>
      </c>
    </row>
    <row r="160" spans="1:26" ht="51.75" thickBot="1" x14ac:dyDescent="0.3">
      <c r="A160" s="248"/>
      <c r="B160" s="248"/>
      <c r="C160" s="316"/>
      <c r="D160" s="361"/>
      <c r="E160" s="347"/>
      <c r="F160" s="494"/>
      <c r="G160" s="361"/>
      <c r="H160" s="343"/>
      <c r="I160" s="189">
        <v>4</v>
      </c>
      <c r="J160" s="190" t="s">
        <v>425</v>
      </c>
      <c r="K160" s="362"/>
      <c r="L160" s="191"/>
      <c r="M160" s="191"/>
      <c r="N160" s="191"/>
      <c r="O160" s="188" t="s">
        <v>29</v>
      </c>
      <c r="P160" s="188" t="s">
        <v>29</v>
      </c>
      <c r="Q160" s="126"/>
      <c r="R160" s="126"/>
      <c r="S160" s="126"/>
      <c r="T160" s="126"/>
      <c r="U160" s="126"/>
      <c r="V160" s="126"/>
      <c r="W160" s="126"/>
      <c r="X160" s="504"/>
      <c r="Y160" s="505"/>
      <c r="Z160" s="211">
        <v>0</v>
      </c>
    </row>
    <row r="161" spans="1:26" ht="39" thickBot="1" x14ac:dyDescent="0.3">
      <c r="A161" s="251"/>
      <c r="B161" s="251"/>
      <c r="C161" s="317"/>
      <c r="D161" s="362"/>
      <c r="E161" s="363"/>
      <c r="F161" s="495"/>
      <c r="G161" s="362"/>
      <c r="H161" s="367"/>
      <c r="I161" s="189">
        <v>5</v>
      </c>
      <c r="J161" s="190" t="s">
        <v>426</v>
      </c>
      <c r="K161" s="192"/>
      <c r="L161" s="191"/>
      <c r="M161" s="191"/>
      <c r="N161" s="191"/>
      <c r="O161" s="89"/>
      <c r="P161" s="89"/>
      <c r="Q161" s="188" t="s">
        <v>29</v>
      </c>
      <c r="R161" s="188" t="s">
        <v>29</v>
      </c>
      <c r="S161" s="188" t="s">
        <v>29</v>
      </c>
      <c r="T161" s="126"/>
      <c r="U161" s="126"/>
      <c r="V161" s="126"/>
      <c r="W161" s="126"/>
      <c r="X161" s="504"/>
      <c r="Y161" s="505"/>
      <c r="Z161" s="219">
        <v>0</v>
      </c>
    </row>
    <row r="162" spans="1:26" ht="15.75" thickBot="1" x14ac:dyDescent="0.3">
      <c r="X162" s="496">
        <f>SUM(Z10:Z161)</f>
        <v>110790000</v>
      </c>
      <c r="Y162" s="497"/>
      <c r="Z162" s="498"/>
    </row>
    <row r="164" spans="1:26" x14ac:dyDescent="0.25">
      <c r="A164" s="1" t="s">
        <v>436</v>
      </c>
    </row>
  </sheetData>
  <mergeCells count="364">
    <mergeCell ref="X162:Z162"/>
    <mergeCell ref="Z10:Z15"/>
    <mergeCell ref="Z26:Z30"/>
    <mergeCell ref="Z34:Z38"/>
    <mergeCell ref="Z39:Z43"/>
    <mergeCell ref="Z6:Z9"/>
    <mergeCell ref="X157:Y158"/>
    <mergeCell ref="K159:K160"/>
    <mergeCell ref="X159:Y161"/>
    <mergeCell ref="X141:Y145"/>
    <mergeCell ref="K138:K140"/>
    <mergeCell ref="X138:Y140"/>
    <mergeCell ref="X137:Y137"/>
    <mergeCell ref="X130:Y130"/>
    <mergeCell ref="X133:Y133"/>
    <mergeCell ref="X119:Y119"/>
    <mergeCell ref="X120:Y120"/>
    <mergeCell ref="X121:Y121"/>
    <mergeCell ref="X122:Y122"/>
    <mergeCell ref="X123:Y123"/>
    <mergeCell ref="X110:Y110"/>
    <mergeCell ref="X111:Y111"/>
    <mergeCell ref="X112:Y112"/>
    <mergeCell ref="X113:Y113"/>
    <mergeCell ref="G154:G156"/>
    <mergeCell ref="H154:H156"/>
    <mergeCell ref="K154:K156"/>
    <mergeCell ref="X154:Y156"/>
    <mergeCell ref="C157:C161"/>
    <mergeCell ref="D157:D161"/>
    <mergeCell ref="E157:E161"/>
    <mergeCell ref="F157:F161"/>
    <mergeCell ref="G157:G161"/>
    <mergeCell ref="H157:H161"/>
    <mergeCell ref="C151:C153"/>
    <mergeCell ref="D151:D153"/>
    <mergeCell ref="E151:E153"/>
    <mergeCell ref="F151:F153"/>
    <mergeCell ref="G151:G153"/>
    <mergeCell ref="H146:H150"/>
    <mergeCell ref="K146:K149"/>
    <mergeCell ref="X146:Y146"/>
    <mergeCell ref="C146:C150"/>
    <mergeCell ref="D146:D149"/>
    <mergeCell ref="E146:E149"/>
    <mergeCell ref="F146:F149"/>
    <mergeCell ref="G146:G149"/>
    <mergeCell ref="H141:H145"/>
    <mergeCell ref="K141:K145"/>
    <mergeCell ref="G137:G140"/>
    <mergeCell ref="H137:H140"/>
    <mergeCell ref="H151:H153"/>
    <mergeCell ref="X151:Y153"/>
    <mergeCell ref="X147:Y147"/>
    <mergeCell ref="X148:Y148"/>
    <mergeCell ref="X149:Y149"/>
    <mergeCell ref="X150:Y150"/>
    <mergeCell ref="A137:A161"/>
    <mergeCell ref="B137:B161"/>
    <mergeCell ref="C137:C140"/>
    <mergeCell ref="D137:D140"/>
    <mergeCell ref="E137:E140"/>
    <mergeCell ref="F137:F140"/>
    <mergeCell ref="C154:C156"/>
    <mergeCell ref="X135:Y135"/>
    <mergeCell ref="X136:Y136"/>
    <mergeCell ref="C134:C136"/>
    <mergeCell ref="D134:D136"/>
    <mergeCell ref="E134:E136"/>
    <mergeCell ref="F134:F136"/>
    <mergeCell ref="G134:G136"/>
    <mergeCell ref="H134:H136"/>
    <mergeCell ref="X134:Y134"/>
    <mergeCell ref="A124:A136"/>
    <mergeCell ref="B124:B136"/>
    <mergeCell ref="F129:F133"/>
    <mergeCell ref="C141:C145"/>
    <mergeCell ref="D141:D145"/>
    <mergeCell ref="E141:E145"/>
    <mergeCell ref="F141:F145"/>
    <mergeCell ref="G141:G145"/>
    <mergeCell ref="G129:G133"/>
    <mergeCell ref="H129:H133"/>
    <mergeCell ref="X129:Y129"/>
    <mergeCell ref="X127:Y127"/>
    <mergeCell ref="X128:Y128"/>
    <mergeCell ref="X125:Y125"/>
    <mergeCell ref="X126:Y126"/>
    <mergeCell ref="C127:C128"/>
    <mergeCell ref="D127:D128"/>
    <mergeCell ref="E127:E128"/>
    <mergeCell ref="F127:F128"/>
    <mergeCell ref="G127:G128"/>
    <mergeCell ref="H127:H128"/>
    <mergeCell ref="G124:G126"/>
    <mergeCell ref="H124:H126"/>
    <mergeCell ref="K124:K125"/>
    <mergeCell ref="X124:Y124"/>
    <mergeCell ref="C124:C126"/>
    <mergeCell ref="D124:D126"/>
    <mergeCell ref="E124:E126"/>
    <mergeCell ref="F124:F126"/>
    <mergeCell ref="C129:C133"/>
    <mergeCell ref="D129:D133"/>
    <mergeCell ref="E129:E133"/>
    <mergeCell ref="C119:C123"/>
    <mergeCell ref="D119:D123"/>
    <mergeCell ref="E119:E123"/>
    <mergeCell ref="F119:F123"/>
    <mergeCell ref="G119:G123"/>
    <mergeCell ref="H119:H123"/>
    <mergeCell ref="X115:Y115"/>
    <mergeCell ref="X116:Y116"/>
    <mergeCell ref="X117:Y117"/>
    <mergeCell ref="X118:Y118"/>
    <mergeCell ref="C115:C118"/>
    <mergeCell ref="D115:D118"/>
    <mergeCell ref="E115:E118"/>
    <mergeCell ref="F115:F118"/>
    <mergeCell ref="G115:G118"/>
    <mergeCell ref="H115:H118"/>
    <mergeCell ref="X114:Y114"/>
    <mergeCell ref="C110:C114"/>
    <mergeCell ref="D110:D114"/>
    <mergeCell ref="E110:E114"/>
    <mergeCell ref="F110:F114"/>
    <mergeCell ref="G110:G114"/>
    <mergeCell ref="H110:H114"/>
    <mergeCell ref="X104:Y104"/>
    <mergeCell ref="X105:Y105"/>
    <mergeCell ref="X106:Y106"/>
    <mergeCell ref="X107:Y107"/>
    <mergeCell ref="X108:Y108"/>
    <mergeCell ref="X109:Y109"/>
    <mergeCell ref="C104:C109"/>
    <mergeCell ref="D104:D109"/>
    <mergeCell ref="E104:E109"/>
    <mergeCell ref="F104:F109"/>
    <mergeCell ref="G104:G109"/>
    <mergeCell ref="H104:H109"/>
    <mergeCell ref="X100:Y100"/>
    <mergeCell ref="X101:Y101"/>
    <mergeCell ref="X102:Y102"/>
    <mergeCell ref="X103:Y103"/>
    <mergeCell ref="C100:C103"/>
    <mergeCell ref="D100:D103"/>
    <mergeCell ref="E100:E103"/>
    <mergeCell ref="F100:F103"/>
    <mergeCell ref="G100:G103"/>
    <mergeCell ref="H100:H103"/>
    <mergeCell ref="C98:C99"/>
    <mergeCell ref="G98:G99"/>
    <mergeCell ref="H98:H99"/>
    <mergeCell ref="X99:Y99"/>
    <mergeCell ref="C95:C97"/>
    <mergeCell ref="D95:D97"/>
    <mergeCell ref="E95:E97"/>
    <mergeCell ref="F95:F97"/>
    <mergeCell ref="G95:G97"/>
    <mergeCell ref="H95:H97"/>
    <mergeCell ref="X95:Y97"/>
    <mergeCell ref="X93:Y94"/>
    <mergeCell ref="X91:Y91"/>
    <mergeCell ref="X92:Y92"/>
    <mergeCell ref="X87:Y89"/>
    <mergeCell ref="C90:C92"/>
    <mergeCell ref="G90:G92"/>
    <mergeCell ref="H90:H92"/>
    <mergeCell ref="X90:Y90"/>
    <mergeCell ref="D91:D92"/>
    <mergeCell ref="C87:C89"/>
    <mergeCell ref="D87:D89"/>
    <mergeCell ref="E87:E89"/>
    <mergeCell ref="F87:F89"/>
    <mergeCell ref="G87:G89"/>
    <mergeCell ref="H87:H89"/>
    <mergeCell ref="C83:C86"/>
    <mergeCell ref="D83:D84"/>
    <mergeCell ref="E83:E84"/>
    <mergeCell ref="F83:F84"/>
    <mergeCell ref="G83:G84"/>
    <mergeCell ref="H83:H86"/>
    <mergeCell ref="E93:E94"/>
    <mergeCell ref="F93:F94"/>
    <mergeCell ref="G93:G94"/>
    <mergeCell ref="H93:H94"/>
    <mergeCell ref="F76:F78"/>
    <mergeCell ref="G76:G78"/>
    <mergeCell ref="H76:H78"/>
    <mergeCell ref="X76:Y78"/>
    <mergeCell ref="X83:Y84"/>
    <mergeCell ref="D85:D86"/>
    <mergeCell ref="E85:E86"/>
    <mergeCell ref="F85:F86"/>
    <mergeCell ref="G85:G86"/>
    <mergeCell ref="X85:Y86"/>
    <mergeCell ref="G73:G75"/>
    <mergeCell ref="H73:H75"/>
    <mergeCell ref="K73:K75"/>
    <mergeCell ref="X73:Y75"/>
    <mergeCell ref="A73:A123"/>
    <mergeCell ref="B73:B123"/>
    <mergeCell ref="C73:C75"/>
    <mergeCell ref="D73:D75"/>
    <mergeCell ref="E73:E75"/>
    <mergeCell ref="F73:F75"/>
    <mergeCell ref="E91:E92"/>
    <mergeCell ref="F91:F92"/>
    <mergeCell ref="C93:C94"/>
    <mergeCell ref="D93:D94"/>
    <mergeCell ref="C79:C82"/>
    <mergeCell ref="D79:D82"/>
    <mergeCell ref="E79:E82"/>
    <mergeCell ref="F79:F82"/>
    <mergeCell ref="G79:G82"/>
    <mergeCell ref="H79:H82"/>
    <mergeCell ref="X79:Y82"/>
    <mergeCell ref="C76:C78"/>
    <mergeCell ref="D76:D78"/>
    <mergeCell ref="E76:E78"/>
    <mergeCell ref="X70:Y70"/>
    <mergeCell ref="X71:Y72"/>
    <mergeCell ref="C70:C72"/>
    <mergeCell ref="D70:D72"/>
    <mergeCell ref="E70:E72"/>
    <mergeCell ref="F70:F72"/>
    <mergeCell ref="G70:G72"/>
    <mergeCell ref="H70:H72"/>
    <mergeCell ref="C63:C69"/>
    <mergeCell ref="G63:G69"/>
    <mergeCell ref="H63:H69"/>
    <mergeCell ref="K63:K69"/>
    <mergeCell ref="X63:Y63"/>
    <mergeCell ref="D64:D69"/>
    <mergeCell ref="E64:E69"/>
    <mergeCell ref="F64:F69"/>
    <mergeCell ref="X64:Y69"/>
    <mergeCell ref="K58:K62"/>
    <mergeCell ref="X58:Y58"/>
    <mergeCell ref="X59:Y62"/>
    <mergeCell ref="C58:C62"/>
    <mergeCell ref="D58:D62"/>
    <mergeCell ref="E58:E62"/>
    <mergeCell ref="F58:F62"/>
    <mergeCell ref="G58:G62"/>
    <mergeCell ref="H58:H62"/>
    <mergeCell ref="K48:K52"/>
    <mergeCell ref="X48:Y48"/>
    <mergeCell ref="D49:D52"/>
    <mergeCell ref="E49:E52"/>
    <mergeCell ref="F49:F52"/>
    <mergeCell ref="C53:C57"/>
    <mergeCell ref="H53:H57"/>
    <mergeCell ref="X53:Y53"/>
    <mergeCell ref="D54:D57"/>
    <mergeCell ref="E54:E57"/>
    <mergeCell ref="F54:F57"/>
    <mergeCell ref="G54:G57"/>
    <mergeCell ref="X54:Y57"/>
    <mergeCell ref="G49:G52"/>
    <mergeCell ref="X49:Y52"/>
    <mergeCell ref="C39:C43"/>
    <mergeCell ref="D39:D43"/>
    <mergeCell ref="E39:E43"/>
    <mergeCell ref="F39:F43"/>
    <mergeCell ref="G39:G43"/>
    <mergeCell ref="H39:H43"/>
    <mergeCell ref="A48:A72"/>
    <mergeCell ref="B48:B72"/>
    <mergeCell ref="C48:C52"/>
    <mergeCell ref="H48:H52"/>
    <mergeCell ref="A10:A47"/>
    <mergeCell ref="B10:B25"/>
    <mergeCell ref="C10:C15"/>
    <mergeCell ref="H10:H15"/>
    <mergeCell ref="C16:C20"/>
    <mergeCell ref="F31:F33"/>
    <mergeCell ref="G31:G33"/>
    <mergeCell ref="H31:H33"/>
    <mergeCell ref="X31:Y33"/>
    <mergeCell ref="G44:G47"/>
    <mergeCell ref="H44:H47"/>
    <mergeCell ref="X44:Y47"/>
    <mergeCell ref="K39:K43"/>
    <mergeCell ref="X39:Y39"/>
    <mergeCell ref="X40:Y43"/>
    <mergeCell ref="H26:H30"/>
    <mergeCell ref="K26:K30"/>
    <mergeCell ref="X26:Y30"/>
    <mergeCell ref="B26:B47"/>
    <mergeCell ref="C26:C30"/>
    <mergeCell ref="D26:D30"/>
    <mergeCell ref="E26:E30"/>
    <mergeCell ref="F26:F30"/>
    <mergeCell ref="G26:G30"/>
    <mergeCell ref="C44:C47"/>
    <mergeCell ref="D44:D47"/>
    <mergeCell ref="E44:E47"/>
    <mergeCell ref="F44:F47"/>
    <mergeCell ref="C34:C38"/>
    <mergeCell ref="D34:D38"/>
    <mergeCell ref="E34:E38"/>
    <mergeCell ref="F34:F38"/>
    <mergeCell ref="G34:G38"/>
    <mergeCell ref="H34:H38"/>
    <mergeCell ref="K34:K38"/>
    <mergeCell ref="X34:Y38"/>
    <mergeCell ref="C31:C33"/>
    <mergeCell ref="D31:D33"/>
    <mergeCell ref="E31:E33"/>
    <mergeCell ref="X25:Y25"/>
    <mergeCell ref="C21:C25"/>
    <mergeCell ref="H21:H25"/>
    <mergeCell ref="K21:K25"/>
    <mergeCell ref="X21:Y21"/>
    <mergeCell ref="D22:D25"/>
    <mergeCell ref="E22:E25"/>
    <mergeCell ref="F22:F25"/>
    <mergeCell ref="G22:G25"/>
    <mergeCell ref="X22:Y22"/>
    <mergeCell ref="X23:Y23"/>
    <mergeCell ref="X24:Y24"/>
    <mergeCell ref="L7:W7"/>
    <mergeCell ref="K10:K15"/>
    <mergeCell ref="X10:Y15"/>
    <mergeCell ref="D11:D15"/>
    <mergeCell ref="E11:E15"/>
    <mergeCell ref="F11:F15"/>
    <mergeCell ref="G11:G15"/>
    <mergeCell ref="X16:Y16"/>
    <mergeCell ref="K17:K20"/>
    <mergeCell ref="X17:Y17"/>
    <mergeCell ref="X18:Y18"/>
    <mergeCell ref="X19:Y19"/>
    <mergeCell ref="X20:Y20"/>
    <mergeCell ref="D16:D20"/>
    <mergeCell ref="E16:E20"/>
    <mergeCell ref="F16:F20"/>
    <mergeCell ref="G16:G20"/>
    <mergeCell ref="H16:H20"/>
    <mergeCell ref="Z87:Z89"/>
    <mergeCell ref="A7:A9"/>
    <mergeCell ref="B7:B9"/>
    <mergeCell ref="C7:C9"/>
    <mergeCell ref="D7:D9"/>
    <mergeCell ref="E7:E9"/>
    <mergeCell ref="F7:F9"/>
    <mergeCell ref="A2:X2"/>
    <mergeCell ref="A3:Y3"/>
    <mergeCell ref="A4:Y4"/>
    <mergeCell ref="A5:Y5"/>
    <mergeCell ref="I6:J6"/>
    <mergeCell ref="L6:W6"/>
    <mergeCell ref="X6:Y6"/>
    <mergeCell ref="X7:Y9"/>
    <mergeCell ref="L8:N8"/>
    <mergeCell ref="O8:Q8"/>
    <mergeCell ref="R8:T8"/>
    <mergeCell ref="U8:W8"/>
    <mergeCell ref="G7:G9"/>
    <mergeCell ref="H7:H9"/>
    <mergeCell ref="I7:I9"/>
    <mergeCell ref="J7:J9"/>
    <mergeCell ref="K7:K9"/>
  </mergeCells>
  <pageMargins left="0.17" right="0.17" top="0.3" bottom="0.17" header="0.3" footer="0.19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COSTEO EJE 1-POA 2020</vt:lpstr>
      <vt:lpstr>COSTEO EJE 2-POA 2020</vt:lpstr>
      <vt:lpstr>'COSTEO EJE 1-POA 2020'!Títulos_a_imprimir</vt:lpstr>
      <vt:lpstr>'COSTEO EJE 2-POA 2020'!Títulos_a_imprimir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 Marlyn</dc:creator>
  <cp:lastModifiedBy>Enc. OAI</cp:lastModifiedBy>
  <dcterms:created xsi:type="dcterms:W3CDTF">2020-02-25T18:52:57Z</dcterms:created>
  <dcterms:modified xsi:type="dcterms:W3CDTF">2020-02-26T14:11:53Z</dcterms:modified>
</cp:coreProperties>
</file>